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PS190PPPS" sheetId="1" r:id="rId4"/>
    <sheet state="visible" name="DANE-DIVIPOLA" sheetId="2" r:id="rId5"/>
  </sheets>
  <definedNames>
    <definedName hidden="1" localSheetId="1" name="_xlnm._FilterDatabase">'DANE-DIVIPOLA'!$A$1:$D$1121</definedName>
  </definedNames>
  <calcPr/>
  <extLst>
    <ext uri="GoogleSheetsCustomDataVersion2">
      <go:sheetsCustomData xmlns:go="http://customooxmlschemas.google.com/" r:id="rId6" roundtripDataChecksum="ydZ56Xs5IxiqZo/HmZ0rDBbbKaKSpCgTxOi6+hMnSN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16">
      <text>
        <t xml:space="preserve">======
ID#AAABetQQgxk
PRINCIPAL    (2025-02-25 14:19:22)
Son los recursos económicos en pesos asignados, que dispone 
    la entidad para el financiamiento de la actividad que
    conllevará al cumplimiento de la meta de la línea de acción.
    Valor entero mayor a cero, sin puntos ni comas, sin centavos,
    sin separadores de millones y miles.</t>
      </text>
    </comment>
    <comment authorId="0" ref="L16">
      <text>
        <t xml:space="preserve">======
ID#AAABetQQgxg
PRINCIPAL    (2025-02-25 14:19:22)
Corresponde al código asignado a cada grupo
    de población a la que está dirigida la actividad
    de la meta programada. 
    Los valores permitidos son:
    01 = Trabajadores del sector salud
    02 = Trabajadores asistenciales de la salud
    03 = COPACO
    04 = Asociación de usuarios
    05 = CTSSS
    06 = Veeduría
    07 = Comités de ética
    08 = Comités de vigilancia
    09 = Organizaciones sociales autónomas
    10 = Red comunitaria
    11 = Red de acciones en salud pública
    12 = Ciudadanía participante en el PIC
    13 = Población con discapacidad
    14 = Adulto mayor
    15 = Niños(as) y adolescentes
    16 = Grupos étnicos indígenas
    17 = Grupos étnicos afrocolombianos
    18 = Grupos étnicos palenqueros
    19 = Grupos étnicos raizales
    20 = Grupos étnicos ROM
    21 = Población LGBTIQ
    22 = Víctimas del conflicto
    23 = Población desplazada
    24 = Madre gestante
    25 = Ciudadanía en general
    26 = No aplica</t>
      </text>
    </comment>
    <comment authorId="0" ref="N16">
      <text>
        <t xml:space="preserve">======
ID#AAABetQQgxY
PRINCIPAL    (2025-02-25 14:19:22)
Escriba la fecha en formato Año-Mes-Día
    (AAAA-MM-DD). Utilice sólo números y
    guiones, sin puntos, comas, ni espacios.</t>
      </text>
    </comment>
    <comment authorId="0" ref="J16">
      <text>
        <t xml:space="preserve">======
ID#AAABetQQgxc
PRINCIPAL    (2025-02-25 14:19:22)
Utilice sólo letras mayúsculas, sin tildes y sin caracteres especiales.
    Este campo permite 200 caracteres máximo.</t>
      </text>
    </comment>
    <comment authorId="0" ref="M16">
      <text>
        <t xml:space="preserve">======
ID#AAABetQQgxU
PRINCIPAL    (2025-02-25 14:19:22)
Escriba la fecha en formato Año-Mes-Día
   (AAAA-MM-DD).   Utilice sólo números y
    guiones, sin puntos, comas, ni espacios.</t>
      </text>
    </comment>
    <comment authorId="0" ref="H16">
      <text>
        <t xml:space="preserve">======
ID#AAABetQQgxM
PRINCIPAL    (2025-02-25 14:19:22)
Utilice sólo letras mayúsculas, sin tildes y sin caracteres especiales.
    Este campo permite 200 caracteres máximo.</t>
      </text>
    </comment>
    <comment authorId="0" ref="K16">
      <text>
        <t xml:space="preserve">======
ID#AAABetQQgxQ
PRINCIPAL    (2025-02-25 14:19:22)
Corresponde a un valor en números enteros
    positivos para el cumplimiento de la
    actividad programada.</t>
      </text>
    </comment>
  </commentList>
  <extLst>
    <ext uri="GoogleSheetsCustomDataVersion2">
      <go:sheetsCustomData xmlns:go="http://customooxmlschemas.google.com/" r:id="rId1" roundtripDataSignature="AMtx7mj8EBiGOTMF6On+mgj4jxY2aN30eg=="/>
    </ext>
  </extLst>
</comments>
</file>

<file path=xl/sharedStrings.xml><?xml version="1.0" encoding="utf-8"?>
<sst xmlns="http://schemas.openxmlformats.org/spreadsheetml/2006/main" count="4867" uniqueCount="2362">
  <si>
    <t>Escoja una opción</t>
  </si>
  <si>
    <t xml:space="preserve"> Copyright © 2020 Habilitación Activa SAS. Todos los derechos reservados.                                                                                                                                                                                                                                                             </t>
  </si>
  <si>
    <t>H</t>
  </si>
  <si>
    <t xml:space="preserve">Este documento es una herramienta de trabajo y su propiedad intelectual es exclusiva de Habilitación Activa SAS.                                                                                                                                     </t>
  </si>
  <si>
    <t>M</t>
  </si>
  <si>
    <t xml:space="preserve">Prohibida la reproducción total o parcial y su uso por parte de terceros sin autorización escrita del titular.                                                                                                                                                                                                                                                                                                                                  </t>
  </si>
  <si>
    <t>I</t>
  </si>
  <si>
    <t>Última revisión 7 de Mayo de 2024.</t>
  </si>
  <si>
    <t xml:space="preserve">    Nombre de la entidad reportante:</t>
  </si>
  <si>
    <t xml:space="preserve">HEALTH &amp; LIFE IPS </t>
  </si>
  <si>
    <t>RC</t>
  </si>
  <si>
    <t xml:space="preserve">    NIT de la institución o entidad reportante, sin incluir el Dígito de Verificación (DV):</t>
  </si>
  <si>
    <t>900900122-7</t>
  </si>
  <si>
    <t>TI</t>
  </si>
  <si>
    <t xml:space="preserve">    Código del municipio de la sede principal de acuerdo con el DANE (DIVIPOLA):</t>
  </si>
  <si>
    <t xml:space="preserve">    Fecha de inicio del periodo a reportar (en formato AAAA-MM-DD):</t>
  </si>
  <si>
    <t>2024-01-01</t>
  </si>
  <si>
    <t>CE</t>
  </si>
  <si>
    <t xml:space="preserve">    Fecha de corte del periodo a reportar (en formato AAAA-MM-DD):</t>
  </si>
  <si>
    <t>2024-12-31</t>
  </si>
  <si>
    <t>PA</t>
  </si>
  <si>
    <t>CD</t>
  </si>
  <si>
    <t>ESTE REPORTE ES ANUAL Y ES OBLIGATORIO PARA TODAS LAS INSTITUCIONES PRESTADORAS DE SERVICIOS DE SALUD (IPS). DILIGENCIE LOS CAMPOS DE TEXTO UTILIZANDO SOLAMENTE LETRAS MAYÚSCULAS SIN TILDES NI CARACTERES ESPECIALES.                                                                                                                                                                                                                                                     POR FAVOR NO INCLUYA FORMULAS DENTRO DE LOS CAMPOS CUANDO DILIGENCIE EL FORMATO.</t>
  </si>
  <si>
    <t>REGISTRO DE DETALLE DE LA PROGRAMACIÓN DE LA POLÍTICA DE PARTICIPACIÓN SOCIAL EN SALUD</t>
  </si>
  <si>
    <t>Nombre del eje estratégico</t>
  </si>
  <si>
    <t>Código de la línea de acción por eje estratégico</t>
  </si>
  <si>
    <t>Descripción de la línea de acción por eje estratégico</t>
  </si>
  <si>
    <t>Consecutivo de la meta de la línea de acción</t>
  </si>
  <si>
    <r>
      <rPr>
        <rFont val="Century Gothic"/>
        <b/>
        <color theme="1"/>
        <sz val="11.0"/>
      </rPr>
      <t xml:space="preserve">Descripción de la meta de la línea de acción                                                                                                                                </t>
    </r>
    <r>
      <rPr>
        <rFont val="Century Gothic"/>
        <b val="0"/>
        <color theme="1"/>
        <sz val="11.0"/>
      </rPr>
      <t xml:space="preserve">  </t>
    </r>
    <r>
      <rPr>
        <rFont val="Century Gothic"/>
        <b val="0"/>
        <color theme="1"/>
        <sz val="10.0"/>
      </rPr>
      <t xml:space="preserve"> (haga clic aquí)</t>
    </r>
  </si>
  <si>
    <t>Consecutivo de la actividad                de la meta</t>
  </si>
  <si>
    <r>
      <rPr>
        <rFont val="Century Gothic"/>
        <b/>
        <color theme="1"/>
        <sz val="11.0"/>
      </rPr>
      <t xml:space="preserve">Descripción de la actividad programada                                                                                                                                                            </t>
    </r>
    <r>
      <rPr>
        <rFont val="Century Gothic"/>
        <b val="0"/>
        <color theme="1"/>
        <sz val="11.0"/>
      </rPr>
      <t xml:space="preserve">     </t>
    </r>
    <r>
      <rPr>
        <rFont val="Century Gothic"/>
        <b val="0"/>
        <color theme="1"/>
        <sz val="10.0"/>
      </rPr>
      <t xml:space="preserve"> (haga clic aquí)</t>
    </r>
  </si>
  <si>
    <r>
      <rPr>
        <rFont val="Century Gothic"/>
        <b/>
        <color theme="1"/>
        <sz val="11.0"/>
      </rPr>
      <t xml:space="preserve">Expresión numérica                                                                          de la actividad                                                                   </t>
    </r>
    <r>
      <rPr>
        <rFont val="Century Gothic"/>
        <b val="0"/>
        <color theme="1"/>
        <sz val="11.0"/>
      </rPr>
      <t xml:space="preserve">       </t>
    </r>
    <r>
      <rPr>
        <rFont val="Century Gothic"/>
        <b val="0"/>
        <color theme="1"/>
        <sz val="10.0"/>
      </rPr>
      <t xml:space="preserve"> (haga clic aquí)           </t>
    </r>
  </si>
  <si>
    <r>
      <rPr>
        <rFont val="Century Gothic"/>
        <b/>
        <color theme="1"/>
        <sz val="11.0"/>
      </rPr>
      <t xml:space="preserve">Código de                                                                                 la población objetivo                                                                          </t>
    </r>
    <r>
      <rPr>
        <rFont val="Century Gothic"/>
        <b val="0"/>
        <color theme="1"/>
        <sz val="10.0"/>
      </rPr>
      <t xml:space="preserve"> (haga clic aquí)</t>
    </r>
  </si>
  <si>
    <r>
      <rPr>
        <rFont val="Century Gothic"/>
        <b/>
        <color theme="1"/>
        <sz val="11.0"/>
      </rPr>
      <t xml:space="preserve">Fecha de inicio                                                                          </t>
    </r>
    <r>
      <rPr>
        <rFont val="Century Gothic"/>
        <b val="0"/>
        <color theme="1"/>
        <sz val="10.0"/>
      </rPr>
      <t xml:space="preserve"> (haga clic aquí)</t>
    </r>
  </si>
  <si>
    <r>
      <rPr>
        <rFont val="Century Gothic"/>
        <b/>
        <color theme="1"/>
        <sz val="11.0"/>
      </rPr>
      <t xml:space="preserve">Fecha de terminación                                                                          </t>
    </r>
    <r>
      <rPr>
        <rFont val="Century Gothic"/>
        <b/>
        <color theme="1"/>
        <sz val="10.0"/>
      </rPr>
      <t xml:space="preserve"> </t>
    </r>
    <r>
      <rPr>
        <rFont val="Century Gothic"/>
        <b val="0"/>
        <color theme="1"/>
        <sz val="10.0"/>
      </rPr>
      <t>(haga clic aquí)</t>
    </r>
  </si>
  <si>
    <r>
      <rPr>
        <rFont val="Century Gothic"/>
        <b/>
        <color theme="1"/>
        <sz val="11.0"/>
      </rPr>
      <t xml:space="preserve">Recursos programados                                                                   para la actividad                                                                         </t>
    </r>
    <r>
      <rPr>
        <rFont val="Century Gothic"/>
        <b val="0"/>
        <color theme="1"/>
        <sz val="11.0"/>
      </rPr>
      <t xml:space="preserve"> </t>
    </r>
    <r>
      <rPr>
        <rFont val="Century Gothic"/>
        <b val="0"/>
        <color theme="1"/>
        <sz val="10.0"/>
      </rPr>
      <t xml:space="preserve"> (haga clic aquí)</t>
    </r>
  </si>
  <si>
    <t>1. FORTALECIMIENTO INSTITUCIONAL PARA LA GARANTÍA DEL DERECHO A LA PARTICIPACIÓN</t>
  </si>
  <si>
    <t>E1La</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</si>
  <si>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</si>
  <si>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M01</t>
  </si>
  <si>
    <t>Asegurar la asignación de presupuesto específico para mantener el recurso humano en los procesos de participación social</t>
  </si>
  <si>
    <t>A01</t>
  </si>
  <si>
    <t xml:space="preserve">Mantener la planta del equipo de guardianes del servicio minimo con 10 personas para garantizar el desarrollo de la política </t>
  </si>
  <si>
    <t>01</t>
  </si>
  <si>
    <t>A02</t>
  </si>
  <si>
    <t>A03</t>
  </si>
  <si>
    <t>A04</t>
  </si>
  <si>
    <t>A05</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</si>
  <si>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</si>
  <si>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</si>
  <si>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Diseñar programa de capacitación enfocado en la política de participación social y derecho a la salud</t>
  </si>
  <si>
    <t>Capacitar a los funcionarios de experiencia del usuario sobre la política de participación social</t>
  </si>
  <si>
    <t xml:space="preserve">Capacitar sobre  política de participación social a los usuarios a través de la asociación de usuarios por lo menos una vez al año </t>
  </si>
  <si>
    <t>04</t>
  </si>
  <si>
    <t>E1Le</t>
  </si>
  <si>
    <t>REALIZAR GESTIONES INTERINSTITUCIONALES PARA LA FORMACION DE LA COMUNIDAD EN PLANEACION, PRESUPUESTACION Y CONTROL SOCIAL EN SALUD</t>
  </si>
  <si>
    <t xml:space="preserve">Realizar alianza entre formación de Compensar y la empresa Health &amp; Life para cursos que generen estrategias para el desarrollo de la política de participación social. </t>
  </si>
  <si>
    <t>Realizar alianza entre Compensar Formación y Programa interno de desarrollo para curso de lenguaje deseñas, aportando apoyo a desarrollo del enfoque diferencial</t>
  </si>
  <si>
    <t>E1Lh</t>
  </si>
  <si>
    <t>INCORPORAR EL ENFOQUE DIFERENCIAL EN EL DESARROLLO DE LOS ESPACIOS DE PARTICIPACION EN SALUD EN LA DEFINICION E IMPLEMENTACION DE LOS PROGRAMAS DEL SECTOR SALUD</t>
  </si>
  <si>
    <t xml:space="preserve">Garantizar espacios participativos en los que se incluya el enfoque diferencial socializando la política de participación social. </t>
  </si>
  <si>
    <t>Crear cronograma mensual de reuniones con la asociación de usuario donde se revisaran temas de enfoque diferencial socializando la política</t>
  </si>
  <si>
    <t>Crear acciones comunicativas como el centro de relevo para atención de enfoque diferencial a personas con discapacidad auditiva</t>
  </si>
  <si>
    <t>13</t>
  </si>
  <si>
    <t xml:space="preserve">Diseñar videos de socialización de canales de contacto, derechos y deberes con lenguaje de señas para personas con discapacidad auditiva. </t>
  </si>
  <si>
    <t>Diseñar Braile con información de derechos y deberes para personas con discapacidad visual</t>
  </si>
  <si>
    <t>2. EMPODERAMIENTO DE LA CIUDADANÍA Y LAS ORGANIZACIONES SOCIALES EN SALUD</t>
  </si>
  <si>
    <t>E2La</t>
  </si>
  <si>
    <t>CREAR UNA ESTRATEGIA PEDAGOGICA PERMANENTE EN SALUD PARA CUALIFICAR A LOS CIUDADANOS EN LOS PROCESOS DE PARTICIPACION, EN LOS TEMAS DE INTERES EN SALUD Y EN EL DERECHO A LA SALUD</t>
  </si>
  <si>
    <t>Garantizar el cumplimiento del cronograma de capacitación de la asociación de usuarios donde se incluyen temas de interes en salud y derecho a la salud.</t>
  </si>
  <si>
    <t>Capacitar la asociación de usuarios mensualmente</t>
  </si>
  <si>
    <t>E2Lb</t>
  </si>
  <si>
    <t>ESTABLECER LOS INCENTIVOS QUE PROPICIEN LA PARTICIPACION SOCIAL Y COMUNITARIA</t>
  </si>
  <si>
    <t>Se establece  insentivo interno para los funcionarios que se destaquen por su trato humanizado, a quienes se les dara reconocimiento, aportando asi a la participación social y comunitaria</t>
  </si>
  <si>
    <t>Inserntivo para el "mas humanizado" del servicio</t>
  </si>
  <si>
    <t>E2Lc</t>
  </si>
  <si>
    <t>IMPULSAR Y PROMOCIONAR LAS INICIATIVAS DEL USO Y APROPIACION DE LAS TECNOLOGIAS DE INFORMACION Y LAS COMUNICACIONES EN LAS ORGANIZACIONES SOCIALES EN SALUD</t>
  </si>
  <si>
    <t xml:space="preserve">Diseñar espacio de capacitación con la asociación de usuarios para enseñarles la pagina web de la IPS y el paso a paso para radicar PQRS, conocer canales de contacto, derechos y deberes, entre otros </t>
  </si>
  <si>
    <t>Socializar los diferentes canales de contacto tecnologico con la asociación de usuarios</t>
  </si>
  <si>
    <t>E2Ld</t>
  </si>
  <si>
    <t>FORTALECER LAS ESTRATEGIAS DE INFORMACION Y COMUNICACION INCLUIDO EL ACCESO A MEDIOS, BOLETINES, PERIODICOS QUE POSIBILITE ESPACIOS A LAS ORGANIZACIONES PARA IMPULSAR Y VISIBILIZAR SUS PROCESOS PARTICIPATIVOS</t>
  </si>
  <si>
    <t>Garantizar canales de contacto institucionales generando contenido y material comunicativo y disposición de espacios para visibilizar experiencias existosas, mejoras en el servicio y otros.</t>
  </si>
  <si>
    <t xml:space="preserve">Continuar con la implementación de HL News </t>
  </si>
  <si>
    <t>10</t>
  </si>
  <si>
    <t>E2Le</t>
  </si>
  <si>
    <t>PROMOVER LAS FORMAS DE CONVOCATORIA DE LOS ESPACIOS DE PARTICIPACION QUE RECONOZCA LAS DINAMICAS TERRITORIALES Y COMUNITARIAS DEL SECTOR SALUD</t>
  </si>
  <si>
    <t xml:space="preserve">Aumentar la convocatoria para la asociación de usuarios a traves de voz a voz, pagina web, publicidad física, carteleras. </t>
  </si>
  <si>
    <t>Generar convocatorias permanentes para vincular los personas a la asociación de usuarios con el fin de garantizar asi la participación social.</t>
  </si>
  <si>
    <t>3. IMPULSO A LA CULTURA DE LA SALUD</t>
  </si>
  <si>
    <t>E3La</t>
  </si>
  <si>
    <t>DEFINIR E IMPLEMENTAR LAS ESTRATEGIAS DE INCIDENCIA Y FORMACION PARA FORTALECER LA SALUD PUBLICA EN CONCERTACION CON LAS COMUNIDADES</t>
  </si>
  <si>
    <t>Diseñar capacitaciones que fortalezcan la información en salud publica</t>
  </si>
  <si>
    <t>Capacitaciones de temas de interes en salud publica para funcionarios</t>
  </si>
  <si>
    <t>Capacitaciones de temas de interes en salud publica para usuarios a traves del programa cuidandote</t>
  </si>
  <si>
    <t>Capacitaciones de temas de interes en salud publica para usuarios a traves de la asociación de usuarios</t>
  </si>
  <si>
    <t>E3Lb</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</si>
  <si>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</si>
  <si>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</si>
  <si>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</si>
  <si>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E3Ld</t>
  </si>
  <si>
    <t>CONFORMAR Y/O CONSOLIDAR MECANISMOS DE ESPACIOS PARA QUE LA CIUDADANIA PARTICIPE Y SE APROPIE DE LOS PROGRAMAS DE PROMOCION Y PREVENCION</t>
  </si>
  <si>
    <t>4. FORTALECIMIENTO DEL CONTROL SOCIAL</t>
  </si>
  <si>
    <t>E4La</t>
  </si>
  <si>
    <t>IMPULSAR PROCESOS DE CAPACITACION Y FORMACION PARA EL DESARROLLO DE CAPACIDADES CIUDADANAS EN LOS ESPACIOS DE CONTROL SOCIAL EN SALUD EN TEMAS RELACIONADOS CON LA GESTION PUBLICA</t>
  </si>
  <si>
    <t>Realizar alianza entre formación de Compensar y la empresa Health &amp; Life para cursos que generen estrategias para el desarrollo de la política de participación social.</t>
  </si>
  <si>
    <t>E4Lb</t>
  </si>
  <si>
    <t>MEJORAR EL ACCESO A LA INFORMACIÓN POR PARTE DE LA CIUDADANIA A TRAVES DE LA AMPLIACION DE CANALES DE COMUNICACION POR PARTE DE LAS INSTITUCIONES</t>
  </si>
  <si>
    <t>Canales que faciliten a la ciudadanía el acceso a la salud.</t>
  </si>
  <si>
    <t>Garantizar canales virtuales: PBX, Correo, pagina Web y Presenciales, atención personalizada y buzones de sugerencia</t>
  </si>
  <si>
    <t>E4Lc</t>
  </si>
  <si>
    <t>POSICIONAR EL CONTROL SOCIAL COMO ELEMENTO BASICO DE LA DEMOCRACIA Y LA TRANSPARENCIA EN SALUD, LO CUAL INCLUYE EL RECONOCIMIENTO A VEEDORES Y A SUS REDES</t>
  </si>
  <si>
    <t xml:space="preserve">Creando espacios de participación efectivos  través de la asociación de usuarios y programa cuidandote </t>
  </si>
  <si>
    <t xml:space="preserve">Crear espacios  de participación efectivos  través de la asociación de usuarios y programa cuidandote </t>
  </si>
  <si>
    <t>E4Ld</t>
  </si>
  <si>
    <t>IMPLEMENTAR LOS MECANISMOS QUE PERMITAN FORTALECER LA PARTICIPACION CIUDADANA EN EL ANALISIS DE INFORMACION PARA QUE ESTA CONTRIBUYA A QUE LAS AUTORIDADES HAGAN UN MANEJO TRANSPARENTE DE LOS ASUNTOS Y RECURSOS PUBLICOS</t>
  </si>
  <si>
    <t>Implementar reunión semestral con la asociación de usuarios en donde se les relacionen los resultados de PQRS y satisfacción para implementar acciones de mejora.</t>
  </si>
  <si>
    <t>Implementar reunión semestral con la asociación de usuarios para socialización de indicadores de satisfacción y PQRS</t>
  </si>
  <si>
    <t>E4Le</t>
  </si>
  <si>
    <t>DEFINIR E IMPLEMENTAR UNA ESTRATEGIA DE FORMACION DIRIGIDA A LOS FUNCIONARIOS Y LA CIUDADANIA PARA EL FORTALECIMIENTO Y PROMOCION DEL CONTROL SOCIAL EN LAS INSTITUCIONES DEL SECTOR SALUD</t>
  </si>
  <si>
    <t>5. GESTIÓN Y GARANTÍA EN SALUD CON PARTICIPACIÓN EN PROCESOS DE DECISIÓN</t>
  </si>
  <si>
    <t>E5Lb</t>
  </si>
  <si>
    <t>IMPLEMENTAR LOS DISPOSITIVOS QUE LE PERMITAN A LA CIUDADANIA PARTICIPAR EN LA GESTION DEL SECTOR SALUD EN LOS NIVELES TERRITORIALES E INSTITUCIONALES</t>
  </si>
  <si>
    <t xml:space="preserve">Garantizar espacios de dialogo a través del programa cuidandote en donde se realiza acompañamiento y capacitacion a funcionarios y usuarios para generar un proceso de transformación en el servicio </t>
  </si>
  <si>
    <t>Garantizar espacios de dialogo a traves del programa cuidandote y la asociación de usuarios</t>
  </si>
  <si>
    <t>E5Ld</t>
  </si>
  <si>
    <t>FORTALECER LOS ESCENARIOS PARA LA PARTICIPACION EN LA DECISION</t>
  </si>
  <si>
    <t>02</t>
  </si>
  <si>
    <t>03</t>
  </si>
  <si>
    <t>05</t>
  </si>
  <si>
    <t>06</t>
  </si>
  <si>
    <t>07</t>
  </si>
  <si>
    <t>08</t>
  </si>
  <si>
    <t>09</t>
  </si>
  <si>
    <t>11</t>
  </si>
  <si>
    <t>12</t>
  </si>
  <si>
    <t>14</t>
  </si>
  <si>
    <t>15</t>
  </si>
  <si>
    <t>16</t>
  </si>
  <si>
    <t>17</t>
  </si>
  <si>
    <t>18</t>
  </si>
  <si>
    <t>19</t>
  </si>
  <si>
    <t>20</t>
  </si>
  <si>
    <t>21</t>
  </si>
  <si>
    <t>22</t>
  </si>
  <si>
    <t>23</t>
  </si>
  <si>
    <t>24</t>
  </si>
  <si>
    <t>25</t>
  </si>
  <si>
    <t>26</t>
  </si>
  <si>
    <t>Código del
Departamento</t>
  </si>
  <si>
    <t>Nombre del Departamento</t>
  </si>
  <si>
    <t>Código del
Municipio</t>
  </si>
  <si>
    <t>Nombre del Municipio o Corregimiento</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</si>
  <si>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</si>
  <si>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</si>
  <si>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</si>
  <si>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</si>
  <si>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</si>
  <si>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</si>
  <si>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</si>
  <si>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</si>
  <si>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</si>
  <si>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</si>
  <si>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</si>
  <si>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</si>
  <si>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</si>
  <si>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</si>
  <si>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</si>
  <si>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</si>
  <si>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</si>
  <si>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</si>
  <si>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</si>
  <si>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</si>
  <si>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</si>
  <si>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</si>
  <si>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</si>
  <si>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</si>
  <si>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</si>
  <si>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</si>
  <si>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</si>
  <si>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</si>
  <si>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</si>
  <si>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</si>
  <si>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</si>
  <si>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</si>
  <si>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</si>
  <si>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</si>
  <si>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</si>
  <si>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</si>
  <si>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</si>
  <si>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</si>
  <si>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</si>
  <si>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</si>
  <si>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</si>
  <si>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</si>
  <si>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</si>
  <si>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</si>
  <si>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</si>
  <si>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</si>
  <si>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</si>
  <si>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</si>
  <si>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</si>
  <si>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</si>
  <si>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</si>
  <si>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</si>
  <si>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</si>
  <si>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</si>
  <si>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</si>
  <si>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</si>
  <si>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</si>
  <si>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</si>
  <si>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</si>
  <si>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</si>
  <si>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</si>
  <si>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</si>
  <si>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</si>
  <si>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</si>
  <si>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</si>
  <si>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</si>
  <si>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</si>
  <si>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</si>
  <si>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</si>
  <si>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</si>
  <si>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</si>
  <si>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</si>
  <si>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</si>
  <si>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</si>
  <si>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</si>
  <si>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</si>
  <si>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</si>
  <si>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</si>
  <si>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</si>
  <si>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</si>
  <si>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</si>
  <si>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</si>
  <si>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</si>
  <si>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</si>
  <si>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</si>
  <si>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</si>
  <si>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</si>
  <si>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</si>
  <si>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</si>
  <si>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</si>
  <si>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</si>
  <si>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</si>
  <si>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</si>
  <si>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</si>
  <si>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</si>
  <si>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</si>
  <si>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</si>
  <si>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</si>
  <si>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</si>
  <si>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</si>
  <si>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</si>
  <si>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</si>
  <si>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</si>
  <si>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</si>
  <si>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</si>
  <si>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</si>
  <si>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</si>
  <si>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</si>
  <si>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</si>
  <si>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</si>
  <si>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</si>
  <si>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</si>
  <si>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</si>
  <si>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</si>
  <si>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</si>
  <si>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</si>
  <si>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</si>
  <si>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</si>
  <si>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</si>
  <si>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</si>
  <si>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</si>
  <si>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</si>
  <si>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</si>
  <si>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</si>
  <si>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</si>
  <si>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</si>
  <si>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</si>
  <si>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</si>
  <si>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</si>
  <si>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</si>
  <si>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</si>
  <si>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</si>
  <si>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</si>
  <si>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</si>
  <si>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</si>
  <si>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</si>
  <si>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</si>
  <si>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</si>
  <si>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</si>
  <si>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</si>
  <si>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</si>
  <si>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</si>
  <si>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</si>
  <si>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</si>
  <si>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</si>
  <si>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</si>
  <si>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</si>
  <si>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</si>
  <si>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</si>
  <si>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</si>
  <si>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</si>
  <si>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</si>
  <si>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</si>
  <si>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</si>
  <si>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</si>
  <si>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</si>
  <si>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</si>
  <si>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</si>
  <si>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</si>
  <si>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</si>
  <si>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</si>
  <si>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</si>
  <si>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</si>
  <si>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</si>
  <si>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</si>
  <si>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</si>
  <si>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</si>
  <si>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</si>
  <si>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</si>
  <si>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</si>
  <si>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</si>
  <si>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</si>
  <si>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</si>
  <si>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</si>
  <si>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</si>
  <si>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</si>
  <si>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</si>
  <si>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</si>
  <si>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</si>
  <si>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</si>
  <si>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</si>
  <si>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</si>
  <si>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</si>
  <si>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</si>
  <si>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</si>
  <si>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</si>
  <si>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</si>
  <si>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</si>
  <si>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</si>
  <si>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</si>
  <si>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</si>
  <si>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</si>
  <si>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</si>
  <si>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</si>
  <si>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</si>
  <si>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</si>
  <si>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</si>
  <si>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</si>
  <si>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</si>
  <si>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</si>
  <si>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</si>
  <si>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</si>
  <si>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</si>
  <si>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</si>
  <si>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</si>
  <si>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</si>
  <si>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</si>
  <si>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</si>
  <si>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</si>
  <si>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</si>
  <si>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</si>
  <si>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</si>
  <si>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</si>
  <si>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</si>
  <si>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</si>
  <si>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</si>
  <si>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</si>
  <si>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</si>
  <si>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</si>
  <si>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</si>
  <si>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</si>
  <si>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</si>
  <si>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</si>
  <si>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</si>
  <si>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</si>
  <si>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</si>
  <si>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</si>
  <si>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</si>
  <si>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</si>
  <si>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</si>
  <si>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</si>
  <si>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</si>
  <si>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</si>
  <si>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</si>
  <si>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</si>
  <si>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</si>
  <si>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</si>
  <si>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</si>
  <si>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</si>
  <si>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</si>
  <si>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</si>
  <si>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</si>
  <si>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</si>
  <si>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</si>
  <si>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</si>
  <si>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</si>
  <si>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</si>
  <si>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</si>
  <si>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</si>
  <si>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</si>
  <si>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</si>
  <si>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</si>
  <si>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</si>
  <si>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</si>
  <si>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</si>
  <si>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</si>
  <si>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</si>
  <si>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</si>
  <si>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</si>
  <si>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</si>
  <si>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</si>
  <si>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</si>
  <si>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</si>
  <si>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</si>
  <si>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</si>
  <si>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</si>
  <si>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</si>
  <si>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</si>
  <si>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</si>
  <si>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</si>
  <si>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</si>
  <si>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</si>
  <si>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</si>
  <si>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</si>
  <si>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</si>
  <si>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</si>
  <si>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</si>
  <si>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</si>
  <si>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</si>
  <si>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</si>
  <si>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</si>
  <si>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</si>
  <si>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</si>
  <si>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</si>
  <si>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</si>
  <si>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</si>
  <si>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</si>
  <si>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</si>
  <si>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</si>
  <si>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</si>
  <si>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</si>
  <si>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</si>
  <si>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</si>
  <si>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</si>
  <si>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</si>
  <si>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</si>
  <si>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</si>
  <si>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Bogotá, D.C.</t>
  </si>
  <si>
    <t>11001</t>
  </si>
  <si>
    <t>BOGOTÁ, D.C.</t>
  </si>
  <si>
    <t>Bolívar</t>
  </si>
  <si>
    <t>13001</t>
  </si>
  <si>
    <t>CARTAGENA</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</si>
  <si>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</si>
  <si>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</si>
  <si>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</si>
  <si>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</si>
  <si>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</si>
  <si>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</si>
  <si>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</si>
  <si>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</si>
  <si>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</si>
  <si>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</si>
  <si>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</si>
  <si>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</si>
  <si>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</si>
  <si>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</si>
  <si>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</si>
  <si>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</si>
  <si>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</si>
  <si>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</si>
  <si>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</si>
  <si>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</si>
  <si>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</si>
  <si>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</si>
  <si>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</si>
  <si>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</si>
  <si>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</si>
  <si>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</si>
  <si>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</si>
  <si>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</si>
  <si>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</si>
  <si>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</si>
  <si>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</si>
  <si>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</si>
  <si>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</si>
  <si>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</si>
  <si>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</si>
  <si>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</si>
  <si>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</si>
  <si>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</si>
  <si>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</si>
  <si>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</si>
  <si>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</si>
  <si>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MOMPÓS</t>
  </si>
  <si>
    <t>13473</t>
  </si>
  <si>
    <t>MORALES</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</si>
  <si>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</si>
  <si>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</si>
  <si>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</si>
  <si>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</si>
  <si>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</si>
  <si>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</si>
  <si>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</si>
  <si>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</si>
  <si>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</si>
  <si>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</si>
  <si>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</si>
  <si>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</si>
  <si>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</si>
  <si>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</si>
  <si>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</si>
  <si>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</si>
  <si>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</si>
  <si>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</si>
  <si>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</si>
  <si>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</si>
  <si>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</si>
  <si>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</si>
  <si>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</si>
  <si>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</si>
  <si>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</si>
  <si>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</si>
  <si>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</si>
  <si>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</si>
  <si>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</si>
  <si>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</si>
  <si>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</si>
  <si>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</si>
  <si>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</si>
  <si>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</si>
  <si>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</si>
  <si>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</si>
  <si>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</si>
  <si>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</si>
  <si>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</si>
  <si>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</si>
  <si>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</si>
  <si>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</si>
  <si>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</si>
  <si>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</si>
  <si>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</si>
  <si>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</si>
  <si>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</si>
  <si>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</si>
  <si>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</si>
  <si>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</si>
  <si>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</si>
  <si>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</si>
  <si>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</si>
  <si>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</si>
  <si>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</si>
  <si>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</si>
  <si>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</si>
  <si>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</si>
  <si>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</si>
  <si>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</si>
  <si>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</si>
  <si>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</si>
  <si>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BOYACÁ</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</si>
  <si>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</si>
  <si>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</si>
  <si>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</si>
  <si>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</si>
  <si>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</si>
  <si>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</si>
  <si>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</si>
  <si>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</si>
  <si>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</si>
  <si>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</si>
  <si>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</si>
  <si>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</si>
  <si>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</si>
  <si>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</si>
  <si>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</si>
  <si>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</si>
  <si>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</si>
  <si>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</si>
  <si>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</si>
  <si>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</si>
  <si>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</si>
  <si>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</si>
  <si>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</si>
  <si>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</si>
  <si>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</si>
  <si>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</si>
  <si>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</si>
  <si>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</si>
  <si>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</si>
  <si>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</si>
  <si>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</si>
  <si>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</si>
  <si>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</si>
  <si>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</si>
  <si>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</si>
  <si>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</si>
  <si>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</si>
  <si>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</si>
  <si>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</si>
  <si>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</si>
  <si>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</si>
  <si>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</si>
  <si>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</si>
  <si>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</si>
  <si>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</si>
  <si>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</si>
  <si>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</si>
  <si>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</si>
  <si>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</si>
  <si>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</si>
  <si>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</si>
  <si>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</si>
  <si>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</si>
  <si>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</si>
  <si>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</si>
  <si>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GAMEZA</t>
  </si>
  <si>
    <t>15299</t>
  </si>
  <si>
    <t>GARAGOA</t>
  </si>
  <si>
    <t>15317</t>
  </si>
  <si>
    <t>GUACAMAYAS</t>
  </si>
  <si>
    <t>15322</t>
  </si>
  <si>
    <t>GUATEQUE</t>
  </si>
  <si>
    <t>15325</t>
  </si>
  <si>
    <t>GUAYATÁ</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</si>
  <si>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</si>
  <si>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</si>
  <si>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</si>
  <si>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</si>
  <si>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</si>
  <si>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</si>
  <si>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</si>
  <si>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</si>
  <si>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</si>
  <si>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</si>
  <si>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</si>
  <si>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</si>
  <si>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</si>
  <si>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</si>
  <si>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</si>
  <si>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</si>
  <si>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</si>
  <si>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</si>
  <si>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</si>
  <si>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</si>
  <si>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</si>
  <si>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</si>
  <si>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</si>
  <si>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</si>
  <si>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</si>
  <si>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</si>
  <si>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</si>
  <si>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</si>
  <si>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</si>
  <si>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</si>
  <si>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</si>
  <si>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</si>
  <si>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</si>
  <si>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</si>
  <si>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</si>
  <si>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</si>
  <si>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</si>
  <si>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</si>
  <si>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</si>
  <si>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</si>
  <si>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</si>
  <si>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</si>
  <si>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</si>
  <si>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</si>
  <si>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</si>
  <si>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</si>
  <si>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</si>
  <si>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</si>
  <si>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</si>
  <si>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</si>
  <si>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</si>
  <si>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</si>
  <si>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</si>
  <si>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</si>
  <si>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</si>
  <si>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</si>
  <si>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</si>
  <si>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</si>
  <si>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</si>
  <si>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</si>
  <si>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</si>
  <si>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</si>
  <si>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</si>
  <si>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</si>
  <si>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</si>
  <si>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</si>
  <si>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</si>
  <si>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</si>
  <si>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</si>
  <si>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</si>
  <si>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</si>
  <si>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</si>
  <si>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</si>
  <si>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</si>
  <si>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</si>
  <si>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</si>
  <si>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</si>
  <si>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</si>
  <si>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</si>
  <si>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</si>
  <si>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</si>
  <si>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</si>
  <si>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</si>
  <si>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</si>
  <si>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</si>
  <si>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</si>
  <si>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</si>
  <si>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</si>
  <si>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</si>
  <si>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</si>
  <si>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</si>
  <si>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</si>
  <si>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</si>
  <si>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</si>
  <si>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</si>
  <si>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</si>
  <si>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</si>
  <si>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</si>
  <si>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</si>
  <si>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</si>
  <si>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</si>
  <si>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</si>
  <si>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</si>
  <si>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</si>
  <si>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</si>
  <si>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</si>
  <si>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</si>
  <si>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</si>
  <si>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</si>
  <si>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</si>
  <si>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</si>
  <si>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</si>
  <si>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</si>
  <si>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</si>
  <si>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</si>
  <si>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</si>
  <si>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</si>
  <si>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</si>
  <si>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</si>
  <si>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</si>
  <si>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</si>
  <si>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</si>
  <si>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</si>
  <si>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</si>
  <si>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</si>
  <si>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</si>
  <si>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</si>
  <si>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</si>
  <si>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</si>
  <si>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</si>
  <si>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</si>
  <si>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</si>
  <si>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</si>
  <si>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</si>
  <si>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</si>
  <si>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</si>
  <si>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</si>
  <si>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</si>
  <si>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</si>
  <si>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</si>
  <si>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</si>
  <si>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</si>
  <si>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</si>
  <si>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</si>
  <si>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</si>
  <si>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</si>
  <si>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</si>
  <si>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</si>
  <si>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</si>
  <si>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</si>
  <si>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</si>
  <si>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</si>
  <si>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</si>
  <si>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</si>
  <si>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UMBITA</t>
  </si>
  <si>
    <t>15861</t>
  </si>
  <si>
    <t>VENTAQUEMADA</t>
  </si>
  <si>
    <t>15879</t>
  </si>
  <si>
    <t>VIRACACHÁ</t>
  </si>
  <si>
    <t>15897</t>
  </si>
  <si>
    <t>ZETAQUIRA</t>
  </si>
  <si>
    <t>Caldas</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</si>
  <si>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</si>
  <si>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</si>
  <si>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</si>
  <si>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</si>
  <si>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</si>
  <si>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</si>
  <si>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</si>
  <si>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</si>
  <si>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</si>
  <si>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</si>
  <si>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</si>
  <si>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</si>
  <si>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</si>
  <si>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</si>
  <si>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</si>
  <si>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</si>
  <si>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</si>
  <si>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</si>
  <si>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</si>
  <si>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</si>
  <si>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</si>
  <si>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</si>
  <si>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</si>
  <si>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</si>
  <si>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</si>
  <si>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</si>
  <si>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</si>
  <si>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</si>
  <si>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</si>
  <si>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</si>
  <si>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</si>
  <si>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</si>
  <si>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</si>
  <si>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</si>
  <si>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</si>
  <si>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</si>
  <si>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</si>
  <si>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</si>
  <si>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</si>
  <si>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</si>
  <si>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</si>
  <si>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</si>
  <si>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</si>
  <si>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</si>
  <si>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</si>
  <si>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</si>
  <si>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</si>
  <si>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</si>
  <si>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</si>
  <si>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</si>
  <si>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</si>
  <si>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</si>
  <si>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</si>
  <si>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</si>
  <si>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Caquetá</t>
  </si>
  <si>
    <t>18001</t>
  </si>
  <si>
    <t>FLORENCIA</t>
  </si>
  <si>
    <t>18029</t>
  </si>
  <si>
    <t>ALBANIA</t>
  </si>
  <si>
    <t>18094</t>
  </si>
  <si>
    <t>BELÉN DE LOS ANDAQUÍES</t>
  </si>
  <si>
    <t>18150</t>
  </si>
  <si>
    <t>CARTAGENA DEL CHAIRÁ</t>
  </si>
  <si>
    <t>18205</t>
  </si>
  <si>
    <t>CURILLO</t>
  </si>
  <si>
    <t>18247</t>
  </si>
  <si>
    <t>EL DONCELLO</t>
  </si>
  <si>
    <t>18256</t>
  </si>
  <si>
    <t>EL PAUJIL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</si>
  <si>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</si>
  <si>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</si>
  <si>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</si>
  <si>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</si>
  <si>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</si>
  <si>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</si>
  <si>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</si>
  <si>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</si>
  <si>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</si>
  <si>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</si>
  <si>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</si>
  <si>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</si>
  <si>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</si>
  <si>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</si>
  <si>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</si>
  <si>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</si>
  <si>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</si>
  <si>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Cauca</t>
  </si>
  <si>
    <t>19001</t>
  </si>
  <si>
    <t>POPAYÁN</t>
  </si>
  <si>
    <t>19022</t>
  </si>
  <si>
    <t>ALMAGUER</t>
  </si>
  <si>
    <t>19050</t>
  </si>
  <si>
    <t>19075</t>
  </si>
  <si>
    <t>BALBOA</t>
  </si>
  <si>
    <t>19100</t>
  </si>
  <si>
    <t>BOLÍVAR</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</si>
  <si>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</si>
  <si>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</si>
  <si>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</si>
  <si>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</si>
  <si>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</si>
  <si>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</si>
  <si>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</si>
  <si>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</si>
  <si>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</si>
  <si>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</si>
  <si>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</si>
  <si>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</si>
  <si>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</si>
  <si>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</si>
  <si>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</si>
  <si>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</si>
  <si>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</si>
  <si>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</si>
  <si>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</si>
  <si>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</si>
  <si>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</si>
  <si>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</si>
  <si>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</si>
  <si>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</si>
  <si>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</si>
  <si>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</si>
  <si>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t>
  </si>
  <si>
    <t>19450</t>
  </si>
  <si>
    <t>MERCADERES</t>
  </si>
  <si>
    <t>19455</t>
  </si>
  <si>
    <t>MIRANDA</t>
  </si>
  <si>
    <t>19473</t>
  </si>
  <si>
    <t>19513</t>
  </si>
  <si>
    <t>PADILLA</t>
  </si>
  <si>
    <t>19517</t>
  </si>
  <si>
    <t>PAEZ</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</si>
  <si>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</si>
  <si>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</si>
  <si>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</si>
  <si>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</si>
  <si>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</si>
  <si>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</si>
  <si>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</si>
  <si>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</si>
  <si>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</si>
  <si>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</si>
  <si>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</si>
  <si>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</si>
  <si>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</si>
  <si>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</si>
  <si>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</si>
  <si>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</si>
  <si>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</si>
  <si>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</si>
  <si>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</si>
  <si>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</si>
  <si>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SOTARÁ</t>
  </si>
  <si>
    <t>19780</t>
  </si>
  <si>
    <t>SUÁREZ</t>
  </si>
  <si>
    <t>19785</t>
  </si>
  <si>
    <t>SUCRE</t>
  </si>
  <si>
    <t>19807</t>
  </si>
  <si>
    <t>TIMBÍO</t>
  </si>
  <si>
    <t>19809</t>
  </si>
  <si>
    <t>TIMBIQUÍ</t>
  </si>
  <si>
    <t>19821</t>
  </si>
  <si>
    <t>TORIBIO</t>
  </si>
  <si>
    <t>19824</t>
  </si>
  <si>
    <t>TOTORÓ</t>
  </si>
  <si>
    <t>19845</t>
  </si>
  <si>
    <t>VILLA RICA</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</si>
  <si>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</si>
  <si>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</si>
  <si>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</si>
  <si>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</si>
  <si>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</si>
  <si>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</si>
  <si>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</si>
  <si>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</si>
  <si>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</si>
  <si>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</si>
  <si>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</si>
  <si>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</si>
  <si>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</si>
  <si>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</si>
  <si>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</si>
  <si>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</si>
  <si>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</si>
  <si>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</si>
  <si>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</si>
  <si>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</si>
  <si>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</si>
  <si>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</si>
  <si>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</si>
  <si>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</si>
  <si>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</si>
  <si>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</si>
  <si>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</si>
  <si>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</si>
  <si>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</si>
  <si>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</si>
  <si>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</si>
  <si>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</si>
  <si>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</si>
  <si>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</si>
  <si>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</si>
  <si>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</si>
  <si>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</si>
  <si>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</si>
  <si>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</si>
  <si>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</si>
  <si>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</si>
  <si>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</si>
  <si>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</si>
  <si>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</si>
  <si>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</si>
  <si>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</si>
  <si>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</si>
  <si>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</si>
  <si>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</si>
  <si>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</si>
  <si>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</si>
  <si>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Córdoba</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</si>
  <si>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</si>
  <si>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</si>
  <si>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</si>
  <si>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</si>
  <si>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</si>
  <si>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</si>
  <si>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</si>
  <si>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</si>
  <si>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</si>
  <si>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</si>
  <si>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</si>
  <si>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</si>
  <si>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</si>
  <si>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</si>
  <si>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</si>
  <si>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</si>
  <si>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</si>
  <si>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</si>
  <si>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</si>
  <si>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</si>
  <si>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</si>
  <si>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</si>
  <si>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</si>
  <si>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</si>
  <si>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</si>
  <si>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</si>
  <si>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</si>
  <si>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</si>
  <si>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</si>
  <si>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</si>
  <si>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</si>
  <si>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</si>
  <si>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</si>
  <si>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</si>
  <si>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</si>
  <si>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</si>
  <si>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</si>
  <si>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</si>
  <si>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t>
  </si>
  <si>
    <t>23660</t>
  </si>
  <si>
    <t>SAHAGÚN</t>
  </si>
  <si>
    <t>23670</t>
  </si>
  <si>
    <t>SAN ANDRÉS SOTAVENTO</t>
  </si>
  <si>
    <t>23672</t>
  </si>
  <si>
    <t>SAN ANTERO</t>
  </si>
  <si>
    <t>23675</t>
  </si>
  <si>
    <t>SAN BERNARDO DEL VIENTO</t>
  </si>
  <si>
    <t>23678</t>
  </si>
  <si>
    <t>23686</t>
  </si>
  <si>
    <t>SAN PELAYO</t>
  </si>
  <si>
    <t>23807</t>
  </si>
  <si>
    <t>TIERRALTA</t>
  </si>
  <si>
    <t>23855</t>
  </si>
  <si>
    <t>VALENCIA</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</si>
  <si>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</si>
  <si>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</si>
  <si>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</si>
  <si>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</si>
  <si>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</si>
  <si>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</si>
  <si>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</si>
  <si>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</si>
  <si>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</si>
  <si>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</si>
  <si>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</si>
  <si>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</si>
  <si>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</si>
  <si>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</si>
  <si>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</si>
  <si>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</si>
  <si>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</si>
  <si>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</si>
  <si>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</si>
  <si>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</si>
  <si>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</si>
  <si>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</si>
  <si>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</si>
  <si>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</si>
  <si>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</si>
  <si>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</si>
  <si>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CAQUEZA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</si>
  <si>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</si>
  <si>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</si>
  <si>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</si>
  <si>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</si>
  <si>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</si>
  <si>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</si>
  <si>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</si>
  <si>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</si>
  <si>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</si>
  <si>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</si>
  <si>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</si>
  <si>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</si>
  <si>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</si>
  <si>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</si>
  <si>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</si>
  <si>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</si>
  <si>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</si>
  <si>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</si>
  <si>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</si>
  <si>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</si>
  <si>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</si>
  <si>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</si>
  <si>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</si>
  <si>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</si>
  <si>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</si>
  <si>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</si>
  <si>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FOMEQUE</t>
  </si>
  <si>
    <t>25281</t>
  </si>
  <si>
    <t>FOSCA</t>
  </si>
  <si>
    <t>25286</t>
  </si>
  <si>
    <t>FUNZA</t>
  </si>
  <si>
    <t>25288</t>
  </si>
  <si>
    <t>FÚQUENE</t>
  </si>
  <si>
    <t>25290</t>
  </si>
  <si>
    <t>FUSAGASUGÁ</t>
  </si>
  <si>
    <t>25293</t>
  </si>
  <si>
    <t>GACHALA</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</si>
  <si>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</si>
  <si>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</si>
  <si>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</si>
  <si>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</si>
  <si>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</si>
  <si>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</si>
  <si>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</si>
  <si>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</si>
  <si>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</si>
  <si>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</si>
  <si>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</si>
  <si>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</si>
  <si>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</si>
  <si>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</si>
  <si>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</si>
  <si>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</si>
  <si>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</si>
  <si>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</si>
  <si>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</si>
  <si>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</si>
  <si>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SIQUIMA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</si>
  <si>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</si>
  <si>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</si>
  <si>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</si>
  <si>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</si>
  <si>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</si>
  <si>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</si>
  <si>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</si>
  <si>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</si>
  <si>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</si>
  <si>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</si>
  <si>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</si>
  <si>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</si>
  <si>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</si>
  <si>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</si>
  <si>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</si>
  <si>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</si>
  <si>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</si>
  <si>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</si>
  <si>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</si>
  <si>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</si>
  <si>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</si>
  <si>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</si>
  <si>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</si>
  <si>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</si>
  <si>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</si>
  <si>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</si>
  <si>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</si>
  <si>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</si>
  <si>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</si>
  <si>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</si>
  <si>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</si>
  <si>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</si>
  <si>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</si>
  <si>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</si>
  <si>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</si>
  <si>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</si>
  <si>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</si>
  <si>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</si>
  <si>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</si>
  <si>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</si>
  <si>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</si>
  <si>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</si>
  <si>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</si>
  <si>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</si>
  <si>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</si>
  <si>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</si>
  <si>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</si>
  <si>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</si>
  <si>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</si>
  <si>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</si>
  <si>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</si>
  <si>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</si>
  <si>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</si>
  <si>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</si>
  <si>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</si>
  <si>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</si>
  <si>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</si>
  <si>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</si>
  <si>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</si>
  <si>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</si>
  <si>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</si>
  <si>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</si>
  <si>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</si>
  <si>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</si>
  <si>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</si>
  <si>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</si>
  <si>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</si>
  <si>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</si>
  <si>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</si>
  <si>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</si>
  <si>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</si>
  <si>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RÍO 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</si>
  <si>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</si>
  <si>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</si>
  <si>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</si>
  <si>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</si>
  <si>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</si>
  <si>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</si>
  <si>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</si>
  <si>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</si>
  <si>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</si>
  <si>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</si>
  <si>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</si>
  <si>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</si>
  <si>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</si>
  <si>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</si>
  <si>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</si>
  <si>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</si>
  <si>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</si>
  <si>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</si>
  <si>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</si>
  <si>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</si>
  <si>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</si>
  <si>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</si>
  <si>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</si>
  <si>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</si>
  <si>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</si>
  <si>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</si>
  <si>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</si>
  <si>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</si>
  <si>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</si>
  <si>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</si>
  <si>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</si>
  <si>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</si>
  <si>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</si>
  <si>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</si>
  <si>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</si>
  <si>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</si>
  <si>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</si>
  <si>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</si>
  <si>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</si>
  <si>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</si>
  <si>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</si>
  <si>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</si>
  <si>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</si>
  <si>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</si>
  <si>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</si>
  <si>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</si>
  <si>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</si>
  <si>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UBATE</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</si>
  <si>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</si>
  <si>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</si>
  <si>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</si>
  <si>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</si>
  <si>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</si>
  <si>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</si>
  <si>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</si>
  <si>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</si>
  <si>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</si>
  <si>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</si>
  <si>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</si>
  <si>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</si>
  <si>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</si>
  <si>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</si>
  <si>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</si>
  <si>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</si>
  <si>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</si>
  <si>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</si>
  <si>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</si>
  <si>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</si>
  <si>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</si>
  <si>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</si>
  <si>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</si>
  <si>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</si>
  <si>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</si>
  <si>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</si>
  <si>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</si>
  <si>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</si>
  <si>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</si>
  <si>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</si>
  <si>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</si>
  <si>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</si>
  <si>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</si>
  <si>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</si>
  <si>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</si>
  <si>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</si>
  <si>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</si>
  <si>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</si>
  <si>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27086</t>
  </si>
  <si>
    <t>BELÉN DE BAJIRÁ</t>
  </si>
  <si>
    <t>27099</t>
  </si>
  <si>
    <t>BOJAYA</t>
  </si>
  <si>
    <t>27135</t>
  </si>
  <si>
    <t>EL CANTÓN DEL SAN PABLO</t>
  </si>
  <si>
    <t>27150</t>
  </si>
  <si>
    <t>CARMEN DEL DARIEN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</si>
  <si>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</si>
  <si>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</si>
  <si>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</si>
  <si>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</si>
  <si>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</si>
  <si>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</si>
  <si>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</si>
  <si>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</si>
  <si>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</si>
  <si>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</si>
  <si>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</si>
  <si>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</si>
  <si>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</si>
  <si>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</si>
  <si>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</si>
  <si>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</si>
  <si>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</si>
  <si>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</si>
  <si>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</si>
  <si>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</si>
  <si>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</si>
  <si>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</si>
  <si>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</si>
  <si>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</si>
  <si>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</si>
  <si>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</si>
  <si>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</si>
  <si>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</si>
  <si>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</si>
  <si>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</si>
  <si>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</si>
  <si>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</si>
  <si>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</si>
  <si>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</si>
  <si>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</si>
  <si>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</si>
  <si>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</si>
  <si>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</si>
  <si>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</si>
  <si>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</si>
  <si>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</si>
  <si>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</si>
  <si>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</si>
  <si>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</si>
  <si>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</si>
  <si>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</si>
  <si>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</si>
  <si>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</si>
  <si>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</si>
  <si>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</si>
  <si>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</si>
  <si>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</si>
  <si>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</si>
  <si>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</si>
  <si>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</si>
  <si>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</si>
  <si>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</si>
  <si>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</si>
  <si>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</si>
  <si>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</si>
  <si>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</si>
  <si>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</si>
  <si>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</si>
  <si>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</si>
  <si>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</si>
  <si>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</si>
  <si>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</si>
  <si>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</si>
  <si>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</si>
  <si>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IQUIRA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</si>
  <si>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</si>
  <si>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</si>
  <si>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</si>
  <si>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</si>
  <si>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</si>
  <si>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</si>
  <si>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</si>
  <si>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</si>
  <si>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</si>
  <si>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</si>
  <si>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</si>
  <si>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</si>
  <si>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</si>
  <si>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</si>
  <si>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</si>
  <si>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</si>
  <si>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</si>
  <si>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</si>
  <si>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</si>
  <si>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</si>
  <si>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</si>
  <si>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</si>
  <si>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</si>
  <si>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</si>
  <si>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</si>
  <si>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</si>
  <si>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</si>
  <si>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</si>
  <si>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</si>
  <si>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</si>
  <si>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</si>
  <si>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</si>
  <si>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</si>
  <si>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</si>
  <si>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</si>
  <si>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</si>
  <si>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</si>
  <si>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</si>
  <si>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</si>
  <si>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</si>
  <si>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</si>
  <si>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</si>
  <si>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</si>
  <si>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</si>
  <si>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</si>
  <si>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</si>
  <si>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</si>
  <si>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</si>
  <si>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</si>
  <si>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</si>
  <si>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</si>
  <si>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</si>
  <si>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</si>
  <si>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</si>
  <si>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</si>
  <si>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</si>
  <si>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</si>
  <si>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</si>
  <si>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 NUEVO</t>
  </si>
  <si>
    <t>44420</t>
  </si>
  <si>
    <t>LA JAGUA DEL PILAR</t>
  </si>
  <si>
    <t>44430</t>
  </si>
  <si>
    <t>MAICAO</t>
  </si>
  <si>
    <t>44560</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</si>
  <si>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</si>
  <si>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</si>
  <si>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</si>
  <si>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</si>
  <si>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</si>
  <si>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</si>
  <si>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</si>
  <si>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</si>
  <si>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</si>
  <si>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</si>
  <si>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</si>
  <si>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</si>
  <si>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</si>
  <si>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</si>
  <si>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</si>
  <si>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</si>
  <si>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</si>
  <si>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</si>
  <si>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SAN ANTONIO</t>
  </si>
  <si>
    <t>47170</t>
  </si>
  <si>
    <t>CHIBOLO</t>
  </si>
  <si>
    <t>47189</t>
  </si>
  <si>
    <t>CIÉNAGA</t>
  </si>
  <si>
    <t>47205</t>
  </si>
  <si>
    <t>47245</t>
  </si>
  <si>
    <t>EL BANCO</t>
  </si>
  <si>
    <t>47258</t>
  </si>
  <si>
    <t>EL PIÑON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</si>
  <si>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</si>
  <si>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</si>
  <si>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</si>
  <si>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</si>
  <si>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</si>
  <si>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</si>
  <si>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</si>
  <si>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</si>
  <si>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</si>
  <si>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</si>
  <si>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</si>
  <si>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</si>
  <si>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</si>
  <si>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</si>
  <si>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</si>
  <si>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</si>
  <si>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</si>
  <si>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</si>
  <si>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</si>
  <si>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</si>
  <si>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</si>
  <si>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</si>
  <si>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</si>
  <si>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</si>
  <si>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</si>
  <si>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</si>
  <si>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</si>
  <si>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</si>
  <si>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</si>
  <si>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</si>
  <si>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</si>
  <si>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</si>
  <si>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</si>
  <si>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</si>
  <si>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</si>
  <si>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</si>
  <si>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</si>
  <si>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</si>
  <si>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</si>
  <si>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</si>
  <si>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</si>
  <si>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</si>
  <si>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</si>
  <si>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</si>
  <si>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</si>
  <si>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</si>
  <si>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</si>
  <si>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</si>
  <si>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</si>
  <si>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</si>
  <si>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</si>
  <si>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</si>
  <si>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</si>
  <si>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</si>
  <si>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</si>
  <si>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</si>
  <si>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</si>
  <si>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</si>
  <si>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</si>
  <si>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</si>
  <si>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</si>
  <si>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</si>
  <si>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</si>
  <si>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</si>
  <si>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</si>
  <si>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</si>
  <si>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</si>
  <si>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</si>
  <si>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</si>
  <si>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</si>
  <si>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</si>
  <si>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</si>
  <si>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</si>
  <si>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</si>
  <si>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</si>
  <si>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</si>
  <si>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</si>
  <si>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</si>
  <si>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</si>
  <si>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</si>
  <si>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</si>
  <si>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</si>
  <si>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</si>
  <si>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</si>
  <si>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</si>
  <si>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</si>
  <si>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</si>
  <si>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</si>
  <si>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</si>
  <si>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</si>
  <si>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</si>
  <si>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</si>
  <si>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</si>
  <si>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</si>
  <si>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 HERMOSA</t>
  </si>
  <si>
    <t>52</t>
  </si>
  <si>
    <t>Nariño</t>
  </si>
  <si>
    <t>52001</t>
  </si>
  <si>
    <t>PASTO</t>
  </si>
  <si>
    <t>52019</t>
  </si>
  <si>
    <t>52022</t>
  </si>
  <si>
    <t>ALDANA</t>
  </si>
  <si>
    <t>52036</t>
  </si>
  <si>
    <t>ANCUYÁ</t>
  </si>
  <si>
    <t>52051</t>
  </si>
  <si>
    <t>ARBOLEDA</t>
  </si>
  <si>
    <t>52079</t>
  </si>
  <si>
    <t>BARBACOAS</t>
  </si>
  <si>
    <t>52083</t>
  </si>
  <si>
    <t>52110</t>
  </si>
  <si>
    <t>BUESACO</t>
  </si>
  <si>
    <t>52203</t>
  </si>
  <si>
    <t>COLÓN</t>
  </si>
  <si>
    <t>52207</t>
  </si>
  <si>
    <t>CONSACA</t>
  </si>
  <si>
    <t>52210</t>
  </si>
  <si>
    <t>CONTADERO</t>
  </si>
  <si>
    <t>52215</t>
  </si>
  <si>
    <t>52224</t>
  </si>
  <si>
    <t>CUASPUD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</si>
  <si>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</si>
  <si>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</si>
  <si>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</si>
  <si>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</si>
  <si>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</si>
  <si>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</si>
  <si>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</si>
  <si>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</si>
  <si>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</si>
  <si>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</si>
  <si>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</si>
  <si>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</si>
  <si>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</si>
  <si>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</si>
  <si>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</si>
  <si>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</si>
  <si>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</si>
  <si>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</si>
  <si>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</si>
  <si>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</si>
  <si>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</si>
  <si>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</si>
  <si>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</si>
  <si>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</si>
  <si>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</si>
  <si>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</si>
  <si>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</si>
  <si>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</si>
  <si>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</si>
  <si>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</si>
  <si>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</si>
  <si>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</si>
  <si>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</si>
  <si>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</si>
  <si>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</si>
  <si>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</si>
  <si>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</si>
  <si>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</si>
  <si>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</si>
  <si>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</si>
  <si>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</si>
  <si>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</si>
  <si>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</si>
  <si>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</si>
  <si>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</si>
  <si>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MAGÜI</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</si>
  <si>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</si>
  <si>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</si>
  <si>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</si>
  <si>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</si>
  <si>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</si>
  <si>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</si>
  <si>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</si>
  <si>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</si>
  <si>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</si>
  <si>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</si>
  <si>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</si>
  <si>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</si>
  <si>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</si>
  <si>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</si>
  <si>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</si>
  <si>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</si>
  <si>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</si>
  <si>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</si>
  <si>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</si>
  <si>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</si>
  <si>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</si>
  <si>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</si>
  <si>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</si>
  <si>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</si>
  <si>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</si>
  <si>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</si>
  <si>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</si>
  <si>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</si>
  <si>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</si>
  <si>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</si>
  <si>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</si>
  <si>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</si>
  <si>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</si>
  <si>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</si>
  <si>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</si>
  <si>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</si>
  <si>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</si>
  <si>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</si>
  <si>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</si>
  <si>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</si>
  <si>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</si>
  <si>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</si>
  <si>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</si>
  <si>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ANDRES DE TUMACO</t>
  </si>
  <si>
    <t>52838</t>
  </si>
  <si>
    <t>TÚQUERRES</t>
  </si>
  <si>
    <t>52885</t>
  </si>
  <si>
    <t>YACUANQUER</t>
  </si>
  <si>
    <t>54</t>
  </si>
  <si>
    <t>Norte de Santander</t>
  </si>
  <si>
    <t>54001</t>
  </si>
  <si>
    <t>CÚCUTA</t>
  </si>
  <si>
    <t>54003</t>
  </si>
  <si>
    <t>ABREGO</t>
  </si>
  <si>
    <t>54051</t>
  </si>
  <si>
    <t>ARBOLEDAS</t>
  </si>
  <si>
    <t>54099</t>
  </si>
  <si>
    <t>BOCHALEMA</t>
  </si>
  <si>
    <t>54109</t>
  </si>
  <si>
    <t>BUCARASICA</t>
  </si>
  <si>
    <t>54125</t>
  </si>
  <si>
    <t>CÁCOTA</t>
  </si>
  <si>
    <t>54128</t>
  </si>
  <si>
    <t>CACHIRÁ</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</si>
  <si>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</si>
  <si>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</si>
  <si>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</si>
  <si>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</si>
  <si>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</si>
  <si>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</si>
  <si>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</si>
  <si>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</si>
  <si>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</si>
  <si>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</si>
  <si>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</si>
  <si>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</si>
  <si>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</si>
  <si>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</si>
  <si>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</si>
  <si>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</si>
  <si>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</si>
  <si>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</si>
  <si>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</si>
  <si>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</si>
  <si>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</si>
  <si>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</si>
  <si>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</si>
  <si>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</si>
  <si>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</si>
  <si>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</si>
  <si>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</si>
  <si>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</si>
  <si>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</si>
  <si>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</si>
  <si>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</si>
  <si>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</si>
  <si>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</si>
  <si>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</si>
  <si>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</si>
  <si>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</si>
  <si>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</si>
  <si>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</si>
  <si>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</si>
  <si>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</si>
  <si>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</si>
  <si>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</si>
  <si>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</si>
  <si>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</si>
  <si>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</si>
  <si>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</si>
  <si>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</si>
  <si>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</si>
  <si>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</si>
  <si>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</si>
  <si>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</si>
  <si>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</si>
  <si>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</si>
  <si>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</si>
  <si>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</si>
  <si>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</si>
  <si>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</si>
  <si>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</si>
  <si>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</si>
  <si>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</si>
  <si>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</si>
  <si>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</si>
  <si>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</si>
  <si>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</si>
  <si>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</si>
  <si>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Quindio</t>
  </si>
  <si>
    <t>63001</t>
  </si>
  <si>
    <t>63111</t>
  </si>
  <si>
    <t>63130</t>
  </si>
  <si>
    <t>CALARCA</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</si>
  <si>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</si>
  <si>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</si>
  <si>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</si>
  <si>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</si>
  <si>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</si>
  <si>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</si>
  <si>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</si>
  <si>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</si>
  <si>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</si>
  <si>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</si>
  <si>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</si>
  <si>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</si>
  <si>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</si>
  <si>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</si>
  <si>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</si>
  <si>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</si>
  <si>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</si>
  <si>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</si>
  <si>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Risaralda</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</si>
  <si>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</si>
  <si>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</si>
  <si>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</si>
  <si>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</si>
  <si>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</si>
  <si>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</si>
  <si>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</si>
  <si>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</si>
  <si>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</si>
  <si>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</si>
  <si>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</si>
  <si>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</si>
  <si>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</si>
  <si>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</si>
  <si>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</si>
  <si>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</si>
  <si>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</si>
  <si>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</si>
  <si>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</si>
  <si>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</si>
  <si>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</si>
  <si>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</si>
  <si>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</si>
  <si>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</si>
  <si>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</si>
  <si>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</si>
  <si>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</si>
  <si>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</si>
  <si>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</si>
  <si>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</si>
  <si>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</si>
  <si>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</si>
  <si>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</si>
  <si>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</si>
  <si>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</si>
  <si>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</si>
  <si>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</si>
  <si>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</si>
  <si>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</si>
  <si>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</si>
  <si>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</si>
  <si>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</si>
  <si>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</si>
  <si>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</si>
  <si>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</si>
  <si>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</si>
  <si>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</si>
  <si>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</si>
  <si>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</si>
  <si>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</si>
  <si>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</si>
  <si>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</si>
  <si>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</si>
  <si>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</si>
  <si>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</si>
  <si>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</si>
  <si>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</si>
  <si>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</si>
  <si>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</si>
  <si>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</si>
  <si>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</si>
  <si>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</si>
  <si>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</si>
  <si>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</si>
  <si>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</si>
  <si>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</si>
  <si>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</si>
  <si>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</si>
  <si>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</si>
  <si>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</si>
  <si>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</si>
  <si>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</si>
  <si>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</si>
  <si>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</si>
  <si>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</si>
  <si>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</si>
  <si>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</si>
  <si>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</si>
  <si>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</si>
  <si>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</si>
  <si>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</si>
  <si>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</si>
  <si>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</si>
  <si>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</si>
  <si>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</si>
  <si>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</si>
  <si>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</si>
  <si>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</si>
  <si>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</si>
  <si>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</si>
  <si>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</si>
  <si>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GAMBITA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</si>
  <si>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</si>
  <si>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</si>
  <si>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</si>
  <si>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</si>
  <si>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</si>
  <si>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</si>
  <si>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</si>
  <si>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</si>
  <si>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</si>
  <si>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</si>
  <si>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</si>
  <si>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</si>
  <si>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</si>
  <si>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</si>
  <si>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</si>
  <si>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</si>
  <si>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</si>
  <si>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</si>
  <si>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</si>
  <si>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</si>
  <si>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</si>
  <si>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</si>
  <si>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</si>
  <si>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</si>
  <si>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</si>
  <si>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</si>
  <si>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</si>
  <si>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</si>
  <si>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</si>
  <si>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</si>
  <si>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</si>
  <si>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</si>
  <si>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</si>
  <si>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</si>
  <si>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</si>
  <si>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</si>
  <si>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</si>
  <si>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</si>
  <si>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</si>
  <si>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</si>
  <si>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</si>
  <si>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</si>
  <si>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</si>
  <si>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</si>
  <si>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</si>
  <si>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</si>
  <si>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</si>
  <si>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</si>
  <si>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</si>
  <si>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</si>
  <si>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</si>
  <si>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</si>
  <si>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</si>
  <si>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</si>
  <si>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</si>
  <si>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</si>
  <si>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</si>
  <si>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</si>
  <si>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</si>
  <si>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</si>
  <si>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</si>
  <si>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</si>
  <si>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</si>
  <si>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</si>
  <si>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</si>
  <si>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</si>
  <si>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</si>
  <si>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</si>
  <si>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</si>
  <si>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</si>
  <si>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</si>
  <si>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</si>
  <si>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</si>
  <si>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</si>
  <si>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</si>
  <si>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</si>
  <si>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</si>
  <si>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</si>
  <si>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</si>
  <si>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</si>
  <si>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</si>
  <si>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</si>
  <si>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</si>
  <si>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</si>
  <si>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</si>
  <si>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</si>
  <si>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</si>
  <si>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</si>
  <si>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</si>
  <si>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</si>
  <si>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</si>
  <si>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</si>
  <si>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</si>
  <si>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</si>
  <si>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</si>
  <si>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</si>
  <si>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</si>
  <si>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</si>
  <si>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</si>
  <si>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Sucre</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</si>
  <si>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</si>
  <si>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</si>
  <si>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</si>
  <si>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</si>
  <si>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</si>
  <si>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</si>
  <si>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</si>
  <si>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</si>
  <si>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</si>
  <si>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</si>
  <si>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</si>
  <si>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</si>
  <si>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</si>
  <si>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</si>
  <si>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</si>
  <si>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</si>
  <si>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</si>
  <si>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</si>
  <si>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</si>
  <si>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</si>
  <si>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</si>
  <si>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</si>
  <si>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</si>
  <si>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</si>
  <si>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</si>
  <si>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</si>
  <si>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</si>
  <si>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</si>
  <si>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</si>
  <si>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</si>
  <si>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</si>
  <si>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</si>
  <si>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</si>
  <si>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</si>
  <si>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</si>
  <si>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</si>
  <si>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</si>
  <si>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</si>
  <si>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</si>
  <si>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</si>
  <si>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</si>
  <si>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</si>
  <si>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</si>
  <si>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</si>
  <si>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</si>
  <si>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</si>
  <si>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</si>
  <si>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</si>
  <si>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TOLÚ 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</si>
  <si>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</si>
  <si>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</si>
  <si>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</si>
  <si>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</si>
  <si>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</si>
  <si>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</si>
  <si>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</si>
  <si>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</si>
  <si>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</si>
  <si>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</si>
  <si>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</si>
  <si>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</si>
  <si>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</si>
  <si>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</si>
  <si>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</si>
  <si>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</si>
  <si>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</si>
  <si>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</si>
  <si>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</si>
  <si>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</si>
  <si>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</si>
  <si>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</si>
  <si>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</si>
  <si>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</si>
  <si>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</si>
  <si>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</si>
  <si>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</si>
  <si>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</si>
  <si>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</si>
  <si>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</si>
  <si>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</si>
  <si>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</si>
  <si>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</si>
  <si>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</si>
  <si>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</si>
  <si>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</si>
  <si>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</si>
  <si>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</si>
  <si>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</si>
  <si>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</si>
  <si>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</si>
  <si>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</si>
  <si>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</si>
  <si>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</si>
  <si>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</si>
  <si>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</si>
  <si>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</si>
  <si>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</si>
  <si>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</si>
  <si>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</si>
  <si>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</si>
  <si>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</si>
  <si>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</si>
  <si>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</si>
  <si>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</si>
  <si>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</si>
  <si>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</si>
  <si>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</si>
  <si>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</si>
  <si>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</si>
  <si>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</si>
  <si>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</si>
  <si>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</si>
  <si>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</si>
  <si>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</si>
  <si>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</si>
  <si>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</si>
  <si>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</si>
  <si>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</si>
  <si>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</si>
  <si>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</si>
  <si>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</si>
  <si>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</si>
  <si>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</si>
  <si>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</si>
  <si>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</si>
  <si>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</si>
  <si>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</si>
  <si>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</si>
  <si>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</si>
  <si>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</si>
  <si>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</si>
  <si>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</si>
  <si>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</si>
  <si>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</si>
  <si>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</si>
  <si>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</si>
  <si>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</si>
  <si>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</si>
  <si>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</si>
  <si>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</si>
  <si>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</si>
  <si>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</si>
  <si>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</si>
  <si>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</si>
  <si>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</si>
  <si>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</si>
  <si>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</si>
  <si>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</si>
  <si>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</si>
  <si>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</si>
  <si>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</si>
  <si>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</si>
  <si>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</si>
  <si>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</si>
  <si>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</si>
  <si>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</si>
  <si>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</si>
  <si>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</si>
  <si>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</si>
  <si>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</si>
  <si>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</si>
  <si>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</si>
  <si>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</si>
  <si>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</si>
  <si>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</si>
  <si>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</si>
  <si>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</si>
  <si>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</si>
  <si>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</si>
  <si>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</si>
  <si>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</si>
  <si>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</si>
  <si>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</si>
  <si>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</si>
  <si>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</si>
  <si>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</si>
  <si>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</si>
  <si>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</si>
  <si>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</si>
  <si>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</si>
  <si>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</si>
  <si>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</si>
  <si>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</si>
  <si>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</si>
  <si>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</si>
  <si>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</si>
  <si>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</si>
  <si>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</si>
  <si>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</si>
  <si>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</si>
  <si>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</si>
  <si>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</si>
  <si>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</si>
  <si>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</si>
  <si>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</si>
  <si>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</si>
  <si>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</si>
  <si>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</si>
  <si>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</si>
  <si>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</si>
  <si>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</si>
  <si>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</si>
  <si>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</si>
  <si>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</si>
  <si>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</si>
  <si>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</si>
  <si>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</si>
  <si>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</si>
  <si>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</si>
  <si>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</si>
  <si>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</si>
  <si>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</si>
  <si>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</si>
  <si>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</si>
  <si>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</si>
  <si>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</si>
  <si>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</si>
  <si>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</si>
  <si>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</si>
  <si>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</si>
  <si>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</si>
  <si>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</si>
  <si>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</si>
  <si>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</si>
  <si>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</si>
  <si>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ARAUCA</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</si>
  <si>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</si>
  <si>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</si>
  <si>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</si>
  <si>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</si>
  <si>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</si>
  <si>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</si>
  <si>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</si>
  <si>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</si>
  <si>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</si>
  <si>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</si>
  <si>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</si>
  <si>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</si>
  <si>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</si>
  <si>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</si>
  <si>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</si>
  <si>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</si>
  <si>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</si>
  <si>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</si>
  <si>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</si>
  <si>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CHAMEZA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</si>
  <si>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</si>
  <si>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</si>
  <si>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</si>
  <si>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</si>
  <si>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</si>
  <si>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</si>
  <si>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</si>
  <si>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</si>
  <si>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</si>
  <si>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</si>
  <si>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</si>
  <si>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</si>
  <si>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</si>
  <si>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</si>
  <si>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</si>
  <si>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</si>
  <si>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</si>
  <si>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</si>
  <si>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</si>
  <si>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</si>
  <si>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</si>
  <si>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</si>
  <si>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</si>
  <si>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</si>
  <si>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</si>
  <si>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</si>
  <si>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</si>
  <si>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</si>
  <si>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</si>
  <si>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</si>
  <si>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</si>
  <si>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</si>
  <si>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</si>
  <si>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</si>
  <si>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</si>
  <si>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</si>
  <si>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</si>
  <si>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</si>
  <si>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</si>
  <si>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</si>
  <si>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</si>
  <si>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</si>
  <si>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</si>
  <si>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</si>
  <si>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LEGUÍZAMO</t>
  </si>
  <si>
    <t>86749</t>
  </si>
  <si>
    <t>SIBUNDOY</t>
  </si>
  <si>
    <t>86755</t>
  </si>
  <si>
    <t>86757</t>
  </si>
  <si>
    <t>86760</t>
  </si>
  <si>
    <t>86865</t>
  </si>
  <si>
    <t>VALLE DEL GUAMUEZ</t>
  </si>
  <si>
    <t>86885</t>
  </si>
  <si>
    <t>VILLAGARZÓN</t>
  </si>
  <si>
    <t>88</t>
  </si>
  <si>
    <t>San Andrés, Providencia y Santa Catalina</t>
  </si>
  <si>
    <t>88001</t>
  </si>
  <si>
    <t>88564</t>
  </si>
  <si>
    <t>91</t>
  </si>
  <si>
    <t>Amazonas</t>
  </si>
  <si>
    <t>91001</t>
  </si>
  <si>
    <t>LETICIA</t>
  </si>
  <si>
    <t>91263</t>
  </si>
  <si>
    <t>EL ENCANTO</t>
  </si>
  <si>
    <t>91405</t>
  </si>
  <si>
    <t>LA CHORRERA</t>
  </si>
  <si>
    <t>91407</t>
  </si>
  <si>
    <t>LA PEDRERA</t>
  </si>
  <si>
    <t>91430</t>
  </si>
  <si>
    <t>91460</t>
  </si>
  <si>
    <t>MIRITI-PARANÁ</t>
  </si>
  <si>
    <t>91530</t>
  </si>
  <si>
    <t>PUERTO ALEGRÍA</t>
  </si>
  <si>
    <t>91536</t>
  </si>
  <si>
    <t>PUERTO ARICA</t>
  </si>
  <si>
    <t>91540</t>
  </si>
  <si>
    <t>PUERTO NARIÑO</t>
  </si>
  <si>
    <t>91669</t>
  </si>
  <si>
    <t>91798</t>
  </si>
  <si>
    <t>TARAPACÁ</t>
  </si>
  <si>
    <t>94</t>
  </si>
  <si>
    <t>Guainía</t>
  </si>
  <si>
    <t>94001</t>
  </si>
  <si>
    <t>INÍRIDA</t>
  </si>
  <si>
    <t>94343</t>
  </si>
  <si>
    <t>BARRANCO MINAS</t>
  </si>
  <si>
    <t>94663</t>
  </si>
  <si>
    <t>MAPIRIPANA</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</si>
  <si>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</si>
  <si>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</si>
  <si>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</si>
  <si>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</si>
  <si>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</si>
  <si>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</si>
  <si>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</si>
  <si>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</si>
  <si>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</si>
  <si>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</si>
  <si>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</si>
  <si>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</si>
  <si>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</si>
  <si>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</si>
  <si>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</si>
  <si>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</si>
  <si>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</si>
  <si>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</si>
  <si>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</si>
  <si>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</si>
  <si>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</si>
  <si>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</si>
  <si>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</si>
  <si>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</si>
  <si>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CARURU</t>
  </si>
  <si>
    <t>97511</t>
  </si>
  <si>
    <t>PACOA</t>
  </si>
  <si>
    <t>97666</t>
  </si>
  <si>
    <t>TARAIRA</t>
  </si>
  <si>
    <t>97777</t>
  </si>
  <si>
    <t>PAPUNAUA</t>
  </si>
  <si>
    <t>97889</t>
  </si>
  <si>
    <t>YAVARATÉ</t>
  </si>
  <si>
    <t>99</t>
  </si>
  <si>
    <t>Vichada</t>
  </si>
  <si>
    <t>99001</t>
  </si>
  <si>
    <t>PUERTO CARREÑO</t>
  </si>
  <si>
    <t>99524</t>
  </si>
  <si>
    <t>LA PRIMAVERA</t>
  </si>
  <si>
    <t>99624</t>
  </si>
  <si>
    <t>SANTA ROSALÍA</t>
  </si>
  <si>
    <t>99773</t>
  </si>
  <si>
    <t>CUMARIBO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</si>
</sst>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7">
    <font>
      <sz val="12.0"/>
      <color theme="1"/>
      <name val="Century Gothic"/>
      <scheme val="minor"/>
    </font>
    <font>
      <sz val="11.0"/>
      <color theme="1"/>
      <name val="Century Gothic"/>
    </font>
    <font>
      <sz val="11.0"/>
      <color theme="0"/>
      <name val="Century Gothic"/>
    </font>
    <font>
      <sz val="13.0"/>
      <color theme="1"/>
      <name val="Century Gothic"/>
    </font>
    <font>
      <sz val="13.0"/>
      <color theme="0"/>
      <name val="Century Gothic"/>
    </font>
    <font/>
    <font>
      <sz val="10.0"/>
      <color theme="1"/>
      <name val="Century Gothic"/>
    </font>
    <font>
      <sz val="10.0"/>
      <color theme="0"/>
      <name val="Century Gothic"/>
    </font>
    <font>
      <sz val="12.0"/>
      <color theme="1"/>
      <name val="Century Gothic"/>
    </font>
    <font>
      <sz val="14.0"/>
      <color theme="0"/>
      <name val="Century Gothic"/>
    </font>
    <font>
      <sz val="12.0"/>
      <color theme="0"/>
      <name val="Century Gothic"/>
    </font>
    <font>
      <b/>
      <sz val="16.0"/>
      <color theme="0"/>
      <name val="Century Gothic"/>
    </font>
    <font>
      <b/>
      <sz val="11.0"/>
      <color theme="1"/>
      <name val="Century Gothic"/>
    </font>
    <font>
      <b/>
      <sz val="10.0"/>
      <color theme="1"/>
      <name val="Century Gothic"/>
    </font>
    <font>
      <b/>
      <sz val="12.0"/>
      <color theme="1"/>
      <name val="Century Gothic"/>
    </font>
    <font>
      <b/>
      <sz val="10.0"/>
      <color theme="0"/>
      <name val="Century Gothic"/>
    </font>
    <font>
      <sz val="12.0"/>
      <color rgb="FF000000"/>
      <name val="Century Gothic"/>
    </font>
  </fonts>
  <fills count="13">
    <fill>
      <patternFill patternType="none"/>
    </fill>
    <fill>
      <patternFill patternType="lightGray"/>
    </fill>
    <fill>
      <patternFill patternType="solid">
        <fgColor rgb="FF003399"/>
        <bgColor rgb="FF003399"/>
      </patternFill>
    </fill>
    <fill>
      <patternFill patternType="solid">
        <fgColor rgb="FFFFFFE5"/>
        <bgColor rgb="FFFFFFE5"/>
      </patternFill>
    </fill>
    <fill>
      <patternFill patternType="solid">
        <fgColor theme="0"/>
        <bgColor theme="0"/>
      </patternFill>
    </fill>
    <fill>
      <patternFill patternType="solid">
        <fgColor rgb="FFFEF2CB"/>
        <bgColor rgb="FFFEF2CB"/>
      </patternFill>
    </fill>
    <fill>
      <patternFill patternType="solid">
        <fgColor rgb="FFFBE4D5"/>
        <bgColor rgb="FFFBE4D5"/>
      </patternFill>
    </fill>
    <fill>
      <patternFill patternType="solid">
        <fgColor rgb="FFD9E2F3"/>
        <bgColor rgb="FFD9E2F3"/>
      </patternFill>
    </fill>
    <fill>
      <patternFill patternType="solid">
        <fgColor rgb="FFE2EFD9"/>
        <bgColor rgb="FFE2EFD9"/>
      </patternFill>
    </fill>
    <fill>
      <patternFill patternType="solid">
        <fgColor rgb="FFE7E6E6"/>
        <bgColor rgb="FFE7E6E6"/>
      </patternFill>
    </fill>
    <fill>
      <patternFill patternType="solid">
        <fgColor rgb="FFC00000"/>
        <bgColor rgb="FFC00000"/>
      </patternFill>
    </fill>
    <fill>
      <patternFill patternType="solid">
        <fgColor rgb="FFFFE598"/>
        <bgColor rgb="FFFFE598"/>
      </patternFill>
    </fill>
    <fill>
      <patternFill patternType="solid">
        <fgColor rgb="FFFFFFCC"/>
        <bgColor rgb="FFFFFFCC"/>
      </patternFill>
    </fill>
  </fills>
  <borders count="25">
    <border/>
    <border>
      <left style="medium">
        <color rgb="FF000000"/>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dotted">
        <color rgb="FF000000"/>
      </left>
      <top style="dotted">
        <color rgb="FF000000"/>
      </top>
    </border>
    <border>
      <right style="dotted">
        <color rgb="FF000000"/>
      </right>
      <top style="dotted">
        <color rgb="FF000000"/>
      </top>
    </border>
    <border>
      <left style="dotted">
        <color rgb="FF000000"/>
      </left>
      <right style="dotted">
        <color rgb="FF000000"/>
      </right>
      <top style="dotted">
        <color rgb="FF000000"/>
      </top>
    </border>
    <border>
      <left style="dotted">
        <color rgb="FF000000"/>
      </left>
      <right style="dotted">
        <color rgb="FF000000"/>
      </right>
      <top style="dotted">
        <color rgb="FF000000"/>
      </top>
      <bottom style="dotted">
        <color rgb="FF000000"/>
      </bottom>
    </border>
    <border>
      <left style="dotted">
        <color rgb="FF000000"/>
      </left>
    </border>
    <border>
      <right style="dotted">
        <color rgb="FF000000"/>
      </right>
    </border>
    <border>
      <left style="dotted">
        <color rgb="FF000000"/>
      </left>
      <right style="dotted">
        <color rgb="FF000000"/>
      </right>
    </border>
    <border>
      <left style="dotted">
        <color rgb="FF000000"/>
      </left>
      <right style="dotted">
        <color rgb="FF000000"/>
      </right>
      <bottom style="dotted">
        <color rgb="FF000000"/>
      </bottom>
    </border>
    <border>
      <left style="dotted">
        <color rgb="FF000000"/>
      </left>
      <bottom style="dotted">
        <color rgb="FF000000"/>
      </bottom>
    </border>
    <border>
      <right style="dotted">
        <color rgb="FF000000"/>
      </right>
      <bottom style="dotted">
        <color rgb="FF000000"/>
      </bottom>
    </border>
    <border>
      <left style="hair">
        <color rgb="FF000000"/>
      </left>
      <right style="hair">
        <color rgb="FF000000"/>
      </right>
      <top style="hair">
        <color rgb="FF000000"/>
      </top>
      <bottom style="hair">
        <color rgb="FF000000"/>
      </bottom>
    </border>
    <border>
      <left style="thin">
        <color rgb="FFC0C0C0"/>
      </left>
      <right style="thin">
        <color rgb="FFC0C0C0"/>
      </right>
      <top style="thin">
        <color rgb="FFC0C0C0"/>
      </top>
      <bottom style="thin">
        <color rgb="FFC0C0C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horizontal="center" vertical="center"/>
    </xf>
    <xf borderId="0" fillId="0" fontId="2" numFmtId="0" xfId="0" applyAlignment="1" applyFont="1">
      <alignment horizontal="left" vertical="center"/>
    </xf>
    <xf borderId="0" fillId="0" fontId="2" numFmtId="0" xfId="0" applyAlignment="1" applyFont="1">
      <alignment vertical="center"/>
    </xf>
    <xf borderId="0" fillId="0" fontId="2" numFmtId="0" xfId="0" applyAlignment="1" applyFont="1">
      <alignment horizontal="center" vertical="center"/>
    </xf>
    <xf borderId="0" fillId="0" fontId="3" numFmtId="0" xfId="0" applyFont="1"/>
    <xf borderId="1" fillId="2" fontId="4" numFmtId="0" xfId="0" applyAlignment="1" applyBorder="1" applyFill="1" applyFont="1">
      <alignment horizontal="center" shrinkToFit="0" wrapText="1"/>
    </xf>
    <xf borderId="2" fillId="0" fontId="5" numFmtId="0" xfId="0" applyBorder="1" applyFont="1"/>
    <xf borderId="3" fillId="0" fontId="5" numFmtId="0" xfId="0" applyBorder="1" applyFont="1"/>
    <xf borderId="0" fillId="0" fontId="4" numFmtId="0" xfId="0" applyAlignment="1" applyFont="1">
      <alignment shrinkToFit="0" wrapText="1"/>
    </xf>
    <xf borderId="0" fillId="0" fontId="2" numFmtId="0" xfId="0" applyAlignment="1" applyFont="1">
      <alignment horizontal="left"/>
    </xf>
    <xf borderId="0" fillId="0" fontId="4" numFmtId="0" xfId="0" applyAlignment="1" applyFont="1">
      <alignment horizontal="center"/>
    </xf>
    <xf borderId="0" fillId="0" fontId="4" numFmtId="0" xfId="0" applyFont="1"/>
    <xf borderId="0" fillId="0" fontId="3" numFmtId="0" xfId="0" applyAlignment="1" applyFont="1">
      <alignment vertical="center"/>
    </xf>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0" fillId="0" fontId="4" numFmtId="0" xfId="0" applyAlignment="1" applyFont="1">
      <alignment horizontal="center" vertical="center"/>
    </xf>
    <xf borderId="0" fillId="0" fontId="4" numFmtId="0" xfId="0" applyAlignment="1" applyFont="1">
      <alignment vertical="center"/>
    </xf>
    <xf borderId="0" fillId="0" fontId="3" numFmtId="0" xfId="0" applyAlignment="1" applyFont="1">
      <alignment vertical="top"/>
    </xf>
    <xf borderId="1" fillId="2" fontId="4" numFmtId="0" xfId="0" applyAlignment="1" applyBorder="1" applyFont="1">
      <alignment horizontal="center" shrinkToFit="0" vertical="top" wrapText="1"/>
    </xf>
    <xf borderId="0" fillId="0" fontId="4" numFmtId="0" xfId="0" applyAlignment="1" applyFont="1">
      <alignment shrinkToFit="0" vertical="top" wrapText="1"/>
    </xf>
    <xf borderId="0" fillId="0" fontId="3" numFmtId="0" xfId="0" applyAlignment="1" applyFont="1">
      <alignment shrinkToFit="0" vertical="top" wrapText="1"/>
    </xf>
    <xf borderId="0" fillId="0" fontId="4" numFmtId="0" xfId="0" applyAlignment="1" applyFont="1">
      <alignment vertical="top"/>
    </xf>
    <xf borderId="0" fillId="0" fontId="2" numFmtId="0" xfId="0" applyAlignment="1" applyFont="1">
      <alignment horizontal="left" vertical="top"/>
    </xf>
    <xf borderId="0" fillId="0" fontId="4" numFmtId="0" xfId="0" applyAlignment="1" applyFont="1">
      <alignment horizontal="center" vertical="top"/>
    </xf>
    <xf borderId="0" fillId="0" fontId="6" numFmtId="0" xfId="0" applyAlignment="1" applyFont="1">
      <alignment vertical="center"/>
    </xf>
    <xf borderId="0" fillId="0" fontId="7" numFmtId="0" xfId="0" applyAlignment="1" applyFont="1">
      <alignment vertical="center"/>
    </xf>
    <xf borderId="0" fillId="0" fontId="7" numFmtId="0" xfId="0" applyAlignment="1" applyFont="1">
      <alignment horizontal="center" vertical="center"/>
    </xf>
    <xf borderId="4" fillId="0" fontId="8" numFmtId="0" xfId="0" applyAlignment="1" applyBorder="1" applyFont="1">
      <alignment horizontal="left" shrinkToFit="0" vertical="center" wrapText="1"/>
    </xf>
    <xf borderId="5" fillId="0" fontId="5" numFmtId="0" xfId="0" applyBorder="1" applyFont="1"/>
    <xf borderId="6" fillId="0" fontId="5" numFmtId="0" xfId="0" applyBorder="1" applyFont="1"/>
    <xf borderId="4" fillId="3" fontId="8" numFmtId="49" xfId="0" applyAlignment="1" applyBorder="1" applyFill="1" applyFont="1" applyNumberFormat="1">
      <alignment horizontal="center" vertical="center"/>
    </xf>
    <xf borderId="4" fillId="3" fontId="8" numFmtId="49" xfId="0" applyAlignment="1" applyBorder="1" applyFont="1" applyNumberFormat="1">
      <alignment horizontal="right" vertical="center"/>
    </xf>
    <xf borderId="0" fillId="0" fontId="1" numFmtId="0" xfId="0" applyAlignment="1" applyFont="1">
      <alignment horizontal="left" shrinkToFit="0" vertical="center" wrapText="1"/>
    </xf>
    <xf borderId="0" fillId="0" fontId="1" numFmtId="0" xfId="0" applyAlignment="1" applyFont="1">
      <alignment horizontal="right" vertical="center"/>
    </xf>
    <xf borderId="0" fillId="0" fontId="1" numFmtId="0" xfId="0" applyAlignment="1" applyFont="1">
      <alignment shrinkToFit="0" vertical="center" wrapText="1"/>
    </xf>
    <xf borderId="0" fillId="0" fontId="1" numFmtId="49" xfId="0" applyAlignment="1" applyFont="1" applyNumberFormat="1">
      <alignment horizontal="right" vertical="center"/>
    </xf>
    <xf borderId="0" fillId="0" fontId="6" numFmtId="0" xfId="0" applyAlignment="1" applyFont="1">
      <alignment horizontal="right" vertical="center"/>
    </xf>
    <xf borderId="1" fillId="2" fontId="9" numFmtId="0" xfId="0" applyAlignment="1" applyBorder="1" applyFont="1">
      <alignment horizontal="center" shrinkToFit="0" vertical="center" wrapText="1"/>
    </xf>
    <xf borderId="0" fillId="0" fontId="10" numFmtId="0" xfId="0" applyAlignment="1" applyFont="1">
      <alignment horizontal="center"/>
    </xf>
    <xf borderId="0" fillId="0" fontId="10" numFmtId="0" xfId="0" applyFont="1"/>
    <xf borderId="0" fillId="0" fontId="8" numFmtId="0" xfId="0" applyFont="1"/>
    <xf borderId="7" fillId="2" fontId="11" numFmtId="0" xfId="0" applyAlignment="1" applyBorder="1" applyFont="1">
      <alignment horizontal="center" vertical="center"/>
    </xf>
    <xf borderId="8" fillId="0" fontId="5" numFmtId="0" xfId="0" applyBorder="1" applyFont="1"/>
    <xf borderId="9" fillId="0" fontId="5" numFmtId="0" xfId="0" applyBorder="1" applyFont="1"/>
    <xf borderId="10" fillId="4" fontId="12" numFmtId="0" xfId="0" applyAlignment="1" applyBorder="1" applyFill="1" applyFont="1">
      <alignment horizontal="center" shrinkToFit="0" vertical="center" wrapText="1"/>
    </xf>
    <xf borderId="11" fillId="0" fontId="5" numFmtId="0" xfId="0" applyBorder="1" applyFont="1"/>
    <xf borderId="12" fillId="4" fontId="13" numFmtId="0" xfId="0" applyAlignment="1" applyBorder="1" applyFont="1">
      <alignment horizontal="center" shrinkToFit="0" vertical="center" wrapText="1"/>
    </xf>
    <xf borderId="12" fillId="4" fontId="12" numFmtId="0" xfId="0" applyAlignment="1" applyBorder="1" applyFont="1">
      <alignment horizontal="center" shrinkToFit="0" vertical="center" wrapText="1"/>
    </xf>
    <xf borderId="0" fillId="0" fontId="12" numFmtId="0" xfId="0" applyAlignment="1" applyFont="1">
      <alignment horizontal="center" shrinkToFit="0" vertical="center" wrapText="1"/>
    </xf>
    <xf borderId="0" fillId="0" fontId="8" numFmtId="0" xfId="0" applyAlignment="1" applyFont="1">
      <alignment vertical="center"/>
    </xf>
    <xf borderId="13" fillId="5" fontId="14" numFmtId="0" xfId="0" applyAlignment="1" applyBorder="1" applyFill="1" applyFont="1">
      <alignment horizontal="center" shrinkToFit="0" vertical="center" wrapText="1"/>
    </xf>
    <xf borderId="14" fillId="0" fontId="5" numFmtId="0" xfId="0" applyBorder="1" applyFont="1"/>
    <xf borderId="15" fillId="5" fontId="8" numFmtId="0" xfId="0" applyAlignment="1" applyBorder="1" applyFont="1">
      <alignment horizontal="center" vertical="center"/>
    </xf>
    <xf borderId="13" fillId="5" fontId="8" numFmtId="0" xfId="0" applyAlignment="1" applyBorder="1" applyFont="1">
      <alignment horizontal="left" shrinkToFit="0" vertical="center" wrapText="1"/>
    </xf>
    <xf borderId="15" fillId="0" fontId="8" numFmtId="0" xfId="0" applyAlignment="1" applyBorder="1" applyFont="1">
      <alignment horizontal="center" vertical="center"/>
    </xf>
    <xf borderId="15" fillId="3" fontId="8" numFmtId="0" xfId="0" applyAlignment="1" applyBorder="1" applyFont="1">
      <alignment horizontal="left" shrinkToFit="0" vertical="top" wrapText="1"/>
    </xf>
    <xf borderId="16" fillId="0" fontId="8" numFmtId="0" xfId="0" applyAlignment="1" applyBorder="1" applyFont="1">
      <alignment horizontal="center" vertical="center"/>
    </xf>
    <xf borderId="16" fillId="3" fontId="8" numFmtId="0" xfId="0" applyAlignment="1" applyBorder="1" applyFont="1">
      <alignment shrinkToFit="0" vertical="center" wrapText="1"/>
    </xf>
    <xf borderId="16" fillId="3" fontId="8" numFmtId="0" xfId="0" applyAlignment="1" applyBorder="1" applyFont="1">
      <alignment horizontal="center" vertical="center"/>
    </xf>
    <xf borderId="16" fillId="3" fontId="8" numFmtId="164" xfId="0" applyAlignment="1" applyBorder="1" applyFont="1" applyNumberFormat="1">
      <alignment horizontal="center" vertical="center"/>
    </xf>
    <xf borderId="16" fillId="3" fontId="8" numFmtId="1" xfId="0" applyAlignment="1" applyBorder="1" applyFont="1" applyNumberFormat="1">
      <alignment vertical="center"/>
    </xf>
    <xf borderId="0" fillId="0" fontId="10" numFmtId="49" xfId="0" applyAlignment="1" applyFont="1" applyNumberFormat="1">
      <alignment horizontal="center" vertical="center"/>
    </xf>
    <xf borderId="0" fillId="0" fontId="10" numFmtId="0" xfId="0" applyAlignment="1" applyFont="1">
      <alignment horizontal="center" vertical="center"/>
    </xf>
    <xf borderId="0" fillId="0" fontId="10" numFmtId="0" xfId="0" applyAlignment="1" applyFont="1">
      <alignment vertical="center"/>
    </xf>
    <xf borderId="17" fillId="0" fontId="5" numFmtId="0" xfId="0" applyBorder="1" applyFont="1"/>
    <xf borderId="18" fillId="0" fontId="5" numFmtId="0" xfId="0" applyBorder="1" applyFont="1"/>
    <xf borderId="19" fillId="0" fontId="5" numFmtId="0" xfId="0" applyBorder="1" applyFont="1"/>
    <xf borderId="20" fillId="0" fontId="5" numFmtId="0" xfId="0" applyBorder="1" applyFont="1"/>
    <xf borderId="21" fillId="0" fontId="5" numFmtId="0" xfId="0" applyBorder="1" applyFont="1"/>
    <xf borderId="22" fillId="0" fontId="5" numFmtId="0" xfId="0" applyBorder="1" applyFont="1"/>
    <xf borderId="13" fillId="6" fontId="14" numFmtId="0" xfId="0" applyAlignment="1" applyBorder="1" applyFill="1" applyFont="1">
      <alignment horizontal="center" shrinkToFit="0" vertical="center" wrapText="1"/>
    </xf>
    <xf borderId="15" fillId="6" fontId="8" numFmtId="0" xfId="0" applyAlignment="1" applyBorder="1" applyFont="1">
      <alignment horizontal="center" vertical="center"/>
    </xf>
    <xf borderId="13" fillId="6" fontId="8" numFmtId="0" xfId="0" applyAlignment="1" applyBorder="1" applyFont="1">
      <alignment horizontal="left" shrinkToFit="0" vertical="center" wrapText="1"/>
    </xf>
    <xf borderId="13" fillId="7" fontId="14" numFmtId="0" xfId="0" applyAlignment="1" applyBorder="1" applyFill="1" applyFont="1">
      <alignment horizontal="center" shrinkToFit="0" vertical="center" wrapText="1"/>
    </xf>
    <xf borderId="15" fillId="7" fontId="8" numFmtId="0" xfId="0" applyAlignment="1" applyBorder="1" applyFont="1">
      <alignment horizontal="center" vertical="center"/>
    </xf>
    <xf borderId="13" fillId="7" fontId="8" numFmtId="0" xfId="0" applyAlignment="1" applyBorder="1" applyFont="1">
      <alignment horizontal="left" shrinkToFit="0" vertical="center" wrapText="1"/>
    </xf>
    <xf borderId="13" fillId="8" fontId="14" numFmtId="0" xfId="0" applyAlignment="1" applyBorder="1" applyFill="1" applyFont="1">
      <alignment horizontal="center" shrinkToFit="0" vertical="center" wrapText="1"/>
    </xf>
    <xf borderId="15" fillId="8" fontId="8" numFmtId="0" xfId="0" applyAlignment="1" applyBorder="1" applyFont="1">
      <alignment horizontal="center" vertical="center"/>
    </xf>
    <xf borderId="13" fillId="8" fontId="8" numFmtId="0" xfId="0" applyAlignment="1" applyBorder="1" applyFont="1">
      <alignment horizontal="left" shrinkToFit="0" vertical="center" wrapText="1"/>
    </xf>
    <xf borderId="13" fillId="9" fontId="14" numFmtId="0" xfId="0" applyAlignment="1" applyBorder="1" applyFill="1" applyFont="1">
      <alignment horizontal="center" shrinkToFit="0" vertical="center" wrapText="1"/>
    </xf>
    <xf borderId="15" fillId="9" fontId="8" numFmtId="0" xfId="0" applyAlignment="1" applyBorder="1" applyFont="1">
      <alignment horizontal="center" vertical="center"/>
    </xf>
    <xf borderId="13" fillId="9" fontId="8" numFmtId="0" xfId="0" applyAlignment="1" applyBorder="1" applyFont="1">
      <alignment horizontal="left" shrinkToFit="0" vertical="center" wrapText="1"/>
    </xf>
    <xf borderId="0" fillId="0" fontId="10" numFmtId="49" xfId="0" applyAlignment="1" applyFont="1" applyNumberFormat="1">
      <alignment horizontal="center"/>
    </xf>
    <xf borderId="0" fillId="0" fontId="10" numFmtId="49" xfId="0" applyFont="1" applyNumberFormat="1"/>
    <xf borderId="0" fillId="0" fontId="8" numFmtId="49" xfId="0" applyFont="1" applyNumberFormat="1"/>
    <xf borderId="23" fillId="0" fontId="15" numFmtId="0" xfId="0" applyAlignment="1" applyBorder="1" applyFont="1">
      <alignment horizontal="center" shrinkToFit="0" vertical="center" wrapText="1"/>
    </xf>
    <xf borderId="23" fillId="10" fontId="15" numFmtId="0" xfId="0" applyAlignment="1" applyBorder="1" applyFill="1" applyFont="1">
      <alignment horizontal="center" shrinkToFit="0" vertical="center" wrapText="1"/>
    </xf>
    <xf borderId="23" fillId="10" fontId="15" numFmtId="1" xfId="0" applyAlignment="1" applyBorder="1" applyFont="1" applyNumberFormat="1">
      <alignment horizontal="center" shrinkToFit="0" vertical="center" wrapText="1"/>
    </xf>
    <xf borderId="23" fillId="11" fontId="8" numFmtId="0" xfId="0" applyAlignment="1" applyBorder="1" applyFill="1" applyFont="1">
      <alignment horizontal="center" shrinkToFit="0" vertical="center" wrapText="1"/>
    </xf>
    <xf borderId="24" fillId="12" fontId="16" numFmtId="0" xfId="0" applyAlignment="1" applyBorder="1" applyFill="1" applyFont="1">
      <alignment horizontal="left" shrinkToFit="0" vertical="center" wrapText="1"/>
    </xf>
    <xf borderId="23" fillId="12" fontId="8" numFmtId="49" xfId="0" applyAlignment="1" applyBorder="1" applyFont="1" applyNumberFormat="1">
      <alignment horizontal="center" shrinkToFit="0" vertical="center" wrapText="1"/>
    </xf>
    <xf borderId="23" fillId="12" fontId="8" numFmtId="1" xfId="0" applyAlignment="1" applyBorder="1" applyFont="1" applyNumberFormat="1">
      <alignment shrinkToFit="0" vertical="center" wrapText="1"/>
    </xf>
    <xf borderId="23" fillId="0" fontId="8" numFmtId="0" xfId="0" applyAlignment="1" applyBorder="1" applyFont="1">
      <alignment horizontal="center" shrinkToFit="0" vertical="center" wrapText="1"/>
    </xf>
    <xf borderId="24" fillId="0" fontId="16" numFmtId="0" xfId="0" applyAlignment="1" applyBorder="1" applyFont="1">
      <alignment horizontal="left" shrinkToFit="0" vertical="center" wrapText="1"/>
    </xf>
    <xf borderId="23" fillId="0" fontId="8" numFmtId="49" xfId="0" applyAlignment="1" applyBorder="1" applyFont="1" applyNumberFormat="1">
      <alignment horizontal="center" shrinkToFit="0" vertical="center" wrapText="1"/>
    </xf>
    <xf borderId="23" fillId="0" fontId="8" numFmtId="1" xfId="0" applyAlignment="1" applyBorder="1" applyFont="1" applyNumberForma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1000125</xdr:colOff>
      <xdr:row>0</xdr:row>
      <xdr:rowOff>0</xdr:rowOff>
    </xdr:from>
    <xdr:ext cx="5200650" cy="14668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
    <col customWidth="1" min="2" max="2" width="17.89"/>
    <col customWidth="1" min="3" max="3" width="7.78"/>
    <col customWidth="1" min="4" max="4" width="15.56"/>
    <col customWidth="1" min="5" max="5" width="33.56"/>
    <col customWidth="1" min="6" max="6" width="13.22"/>
    <col customWidth="1" min="7" max="7" width="15.44"/>
    <col customWidth="1" min="8" max="8" width="37.56"/>
    <col customWidth="1" min="9" max="9" width="13.89"/>
    <col customWidth="1" min="10" max="10" width="47.44"/>
    <col customWidth="1" min="11" max="11" width="18.33"/>
    <col customWidth="1" min="12" max="12" width="20.44"/>
    <col customWidth="1" min="13" max="14" width="14.78"/>
    <col customWidth="1" min="15" max="15" width="21.11"/>
    <col customWidth="1" min="16" max="16" width="40.78"/>
    <col customWidth="1" min="17" max="26" width="10.56"/>
    <col customWidth="1" min="27" max="29" width="11.56"/>
    <col customWidth="1" min="30" max="30" width="13.33"/>
    <col customWidth="1" min="31" max="33" width="11.56"/>
    <col customWidth="1" min="34" max="34" width="15.33"/>
    <col customWidth="1" min="35" max="35" width="13.22"/>
    <col customWidth="1" min="36" max="36" width="13.78"/>
    <col customWidth="1" min="37" max="37" width="11.56"/>
    <col customWidth="1" min="38" max="57" width="10.56"/>
  </cols>
  <sheetData>
    <row r="1" ht="120.0" customHeight="1">
      <c r="A1" s="1"/>
      <c r="B1" s="2"/>
      <c r="I1" s="1"/>
      <c r="J1" s="2"/>
      <c r="K1" s="1"/>
      <c r="L1" s="1"/>
      <c r="M1" s="1"/>
      <c r="N1" s="1"/>
      <c r="O1" s="1"/>
      <c r="P1" s="1"/>
      <c r="Q1" s="1"/>
      <c r="R1" s="1"/>
      <c r="S1" s="3" t="s">
        <v>0</v>
      </c>
      <c r="T1" s="4" t="s">
        <v>0</v>
      </c>
      <c r="U1" s="3" t="s">
        <v>0</v>
      </c>
      <c r="V1" s="1"/>
      <c r="W1" s="1"/>
      <c r="X1" s="1"/>
      <c r="Y1" s="1"/>
      <c r="Z1" s="1"/>
      <c r="AA1" s="5"/>
      <c r="AB1" s="5"/>
      <c r="AC1" s="5"/>
      <c r="AD1" s="5"/>
      <c r="AE1" s="5"/>
      <c r="AF1" s="5"/>
      <c r="AG1" s="5"/>
      <c r="AH1" s="5"/>
      <c r="AI1" s="4"/>
      <c r="AJ1" s="4"/>
      <c r="AK1" s="1"/>
      <c r="AL1" s="1"/>
      <c r="AM1" s="1"/>
      <c r="AN1" s="1"/>
      <c r="AO1" s="1"/>
      <c r="AP1" s="1"/>
      <c r="AQ1" s="1"/>
      <c r="AR1" s="1"/>
      <c r="AS1" s="1"/>
      <c r="AT1" s="1"/>
      <c r="AU1" s="1"/>
      <c r="AV1" s="1"/>
      <c r="AW1" s="1"/>
      <c r="AX1" s="1"/>
      <c r="AY1" s="1"/>
      <c r="AZ1" s="1"/>
      <c r="BA1" s="1"/>
      <c r="BB1" s="1"/>
      <c r="BC1" s="1"/>
      <c r="BD1" s="4"/>
      <c r="BE1" s="4"/>
    </row>
    <row r="2" ht="30.0" customHeight="1">
      <c r="A2" s="6"/>
      <c r="B2" s="7" t="s">
        <v>1</v>
      </c>
      <c r="C2" s="8"/>
      <c r="D2" s="8"/>
      <c r="E2" s="8"/>
      <c r="F2" s="8"/>
      <c r="G2" s="8"/>
      <c r="H2" s="9"/>
      <c r="I2" s="10"/>
      <c r="J2" s="10"/>
      <c r="K2" s="10"/>
      <c r="L2" s="10"/>
      <c r="M2" s="10"/>
      <c r="N2" s="10"/>
      <c r="O2" s="10"/>
      <c r="P2" s="6"/>
      <c r="Q2" s="6"/>
      <c r="R2" s="6"/>
      <c r="S2" s="11">
        <v>1.0</v>
      </c>
      <c r="T2" s="4" t="s">
        <v>2</v>
      </c>
      <c r="U2" s="11">
        <v>1.0</v>
      </c>
      <c r="V2" s="6"/>
      <c r="W2" s="6"/>
      <c r="X2" s="6"/>
      <c r="Y2" s="6"/>
      <c r="Z2" s="6"/>
      <c r="AA2" s="12"/>
      <c r="AB2" s="12"/>
      <c r="AC2" s="12"/>
      <c r="AD2" s="12"/>
      <c r="AE2" s="12"/>
      <c r="AF2" s="12"/>
      <c r="AG2" s="12"/>
      <c r="AH2" s="12"/>
      <c r="AI2" s="13"/>
      <c r="AJ2" s="13"/>
      <c r="AK2" s="6"/>
      <c r="AL2" s="6"/>
      <c r="AM2" s="6"/>
      <c r="AN2" s="6"/>
      <c r="AO2" s="6"/>
      <c r="AP2" s="6"/>
      <c r="AQ2" s="6"/>
      <c r="AR2" s="6"/>
      <c r="AS2" s="6"/>
      <c r="AT2" s="6"/>
      <c r="AU2" s="6"/>
      <c r="AV2" s="6"/>
      <c r="AW2" s="6"/>
      <c r="AX2" s="6"/>
      <c r="AY2" s="6"/>
      <c r="AZ2" s="6"/>
      <c r="BA2" s="6"/>
      <c r="BB2" s="6"/>
      <c r="BC2" s="6"/>
      <c r="BD2" s="13"/>
      <c r="BE2" s="13"/>
    </row>
    <row r="3" ht="19.5" customHeight="1">
      <c r="A3" s="14"/>
      <c r="B3" s="15" t="s">
        <v>3</v>
      </c>
      <c r="C3" s="8"/>
      <c r="D3" s="8"/>
      <c r="E3" s="8"/>
      <c r="F3" s="8"/>
      <c r="G3" s="8"/>
      <c r="H3" s="9"/>
      <c r="I3" s="16"/>
      <c r="J3" s="16"/>
      <c r="K3" s="16"/>
      <c r="L3" s="16"/>
      <c r="M3" s="16"/>
      <c r="N3" s="16"/>
      <c r="O3" s="16"/>
      <c r="P3" s="14"/>
      <c r="Q3" s="14"/>
      <c r="R3" s="14"/>
      <c r="S3" s="3">
        <v>2.0</v>
      </c>
      <c r="T3" s="4" t="s">
        <v>4</v>
      </c>
      <c r="U3" s="3">
        <v>2.0</v>
      </c>
      <c r="V3" s="14"/>
      <c r="W3" s="14"/>
      <c r="X3" s="14"/>
      <c r="Y3" s="14"/>
      <c r="Z3" s="14"/>
      <c r="AA3" s="17"/>
      <c r="AB3" s="17"/>
      <c r="AC3" s="17"/>
      <c r="AD3" s="17"/>
      <c r="AE3" s="17"/>
      <c r="AF3" s="17"/>
      <c r="AG3" s="17"/>
      <c r="AH3" s="17"/>
      <c r="AI3" s="18"/>
      <c r="AJ3" s="18"/>
      <c r="AK3" s="14"/>
      <c r="AL3" s="14"/>
      <c r="AM3" s="14"/>
      <c r="AN3" s="14"/>
      <c r="AO3" s="14"/>
      <c r="AP3" s="14"/>
      <c r="AQ3" s="14"/>
      <c r="AR3" s="14"/>
      <c r="AS3" s="14"/>
      <c r="AT3" s="14"/>
      <c r="AU3" s="14"/>
      <c r="AV3" s="14"/>
      <c r="AW3" s="14"/>
      <c r="AX3" s="14"/>
      <c r="AY3" s="14"/>
      <c r="AZ3" s="14"/>
      <c r="BA3" s="14"/>
      <c r="BB3" s="14"/>
      <c r="BC3" s="14"/>
      <c r="BD3" s="18"/>
      <c r="BE3" s="18"/>
    </row>
    <row r="4" ht="19.5" customHeight="1">
      <c r="A4" s="14"/>
      <c r="B4" s="15" t="s">
        <v>5</v>
      </c>
      <c r="C4" s="8"/>
      <c r="D4" s="8"/>
      <c r="E4" s="8"/>
      <c r="F4" s="8"/>
      <c r="G4" s="8"/>
      <c r="H4" s="9"/>
      <c r="I4" s="16"/>
      <c r="J4" s="16"/>
      <c r="K4" s="16"/>
      <c r="L4" s="16"/>
      <c r="M4" s="16"/>
      <c r="N4" s="16"/>
      <c r="O4" s="16"/>
      <c r="P4" s="14"/>
      <c r="Q4" s="14"/>
      <c r="R4" s="14"/>
      <c r="S4" s="3">
        <v>3.0</v>
      </c>
      <c r="T4" s="4" t="s">
        <v>6</v>
      </c>
      <c r="U4" s="3">
        <v>3.0</v>
      </c>
      <c r="V4" s="14"/>
      <c r="W4" s="14"/>
      <c r="X4" s="14"/>
      <c r="Y4" s="14"/>
      <c r="Z4" s="14"/>
      <c r="AA4" s="17"/>
      <c r="AB4" s="17"/>
      <c r="AC4" s="17"/>
      <c r="AD4" s="17"/>
      <c r="AE4" s="17"/>
      <c r="AF4" s="17"/>
      <c r="AG4" s="17"/>
      <c r="AH4" s="17"/>
      <c r="AI4" s="18"/>
      <c r="AJ4" s="18"/>
      <c r="AK4" s="14"/>
      <c r="AL4" s="14"/>
      <c r="AM4" s="14"/>
      <c r="AN4" s="14"/>
      <c r="AO4" s="14"/>
      <c r="AP4" s="14"/>
      <c r="AQ4" s="14"/>
      <c r="AR4" s="14"/>
      <c r="AS4" s="14"/>
      <c r="AT4" s="14"/>
      <c r="AU4" s="14"/>
      <c r="AV4" s="14"/>
      <c r="AW4" s="14"/>
      <c r="AX4" s="14"/>
      <c r="AY4" s="14"/>
      <c r="AZ4" s="14"/>
      <c r="BA4" s="14"/>
      <c r="BB4" s="14"/>
      <c r="BC4" s="14"/>
      <c r="BD4" s="18"/>
      <c r="BE4" s="18"/>
    </row>
    <row r="5" ht="30.0" customHeight="1">
      <c r="A5" s="19"/>
      <c r="B5" s="20" t="s">
        <v>7</v>
      </c>
      <c r="C5" s="8"/>
      <c r="D5" s="8"/>
      <c r="E5" s="8"/>
      <c r="F5" s="8"/>
      <c r="G5" s="8"/>
      <c r="H5" s="9"/>
      <c r="I5" s="21"/>
      <c r="J5" s="22"/>
      <c r="K5" s="22"/>
      <c r="L5" s="22"/>
      <c r="M5" s="21"/>
      <c r="N5" s="21"/>
      <c r="O5" s="21"/>
      <c r="P5" s="19"/>
      <c r="Q5" s="19"/>
      <c r="R5" s="19"/>
      <c r="S5" s="23"/>
      <c r="T5" s="4"/>
      <c r="U5" s="24">
        <v>4.0</v>
      </c>
      <c r="V5" s="19"/>
      <c r="W5" s="19"/>
      <c r="X5" s="19"/>
      <c r="Y5" s="19"/>
      <c r="Z5" s="19"/>
      <c r="AA5" s="25"/>
      <c r="AB5" s="25"/>
      <c r="AC5" s="25"/>
      <c r="AD5" s="25"/>
      <c r="AE5" s="25"/>
      <c r="AF5" s="25"/>
      <c r="AG5" s="25"/>
      <c r="AH5" s="25"/>
      <c r="AI5" s="23"/>
      <c r="AJ5" s="23"/>
      <c r="AK5" s="19"/>
      <c r="AL5" s="19"/>
      <c r="AM5" s="19"/>
      <c r="AN5" s="19"/>
      <c r="AO5" s="19"/>
      <c r="AP5" s="19"/>
      <c r="AQ5" s="19"/>
      <c r="AR5" s="19"/>
      <c r="AS5" s="19"/>
      <c r="AT5" s="19"/>
      <c r="AU5" s="19"/>
      <c r="AV5" s="19"/>
      <c r="AW5" s="19"/>
      <c r="AX5" s="19"/>
      <c r="AY5" s="19"/>
      <c r="AZ5" s="19"/>
      <c r="BA5" s="19"/>
      <c r="BB5" s="19"/>
      <c r="BC5" s="19"/>
      <c r="BD5" s="23"/>
      <c r="BE5" s="23"/>
    </row>
    <row r="6" ht="9.75" customHeight="1">
      <c r="A6" s="26"/>
      <c r="B6" s="26"/>
      <c r="C6" s="26"/>
      <c r="D6" s="26"/>
      <c r="E6" s="26"/>
      <c r="F6" s="26"/>
      <c r="G6" s="26"/>
      <c r="H6" s="26"/>
      <c r="I6" s="26"/>
      <c r="J6" s="26"/>
      <c r="K6" s="26"/>
      <c r="L6" s="26"/>
      <c r="M6" s="26"/>
      <c r="N6" s="26"/>
      <c r="O6" s="26"/>
      <c r="P6" s="26"/>
      <c r="Q6" s="26"/>
      <c r="R6" s="26"/>
      <c r="S6" s="27"/>
      <c r="T6" s="4" t="s">
        <v>0</v>
      </c>
      <c r="U6" s="3">
        <v>5.0</v>
      </c>
      <c r="V6" s="26"/>
      <c r="W6" s="26"/>
      <c r="X6" s="26"/>
      <c r="Y6" s="26"/>
      <c r="Z6" s="26"/>
      <c r="AA6" s="28"/>
      <c r="AB6" s="28"/>
      <c r="AC6" s="28"/>
      <c r="AD6" s="28"/>
      <c r="AE6" s="28"/>
      <c r="AF6" s="28"/>
      <c r="AG6" s="28"/>
      <c r="AH6" s="28"/>
      <c r="AI6" s="27"/>
      <c r="AJ6" s="27"/>
      <c r="AK6" s="26"/>
      <c r="AL6" s="26"/>
      <c r="AM6" s="26"/>
      <c r="AN6" s="26"/>
      <c r="AO6" s="26"/>
      <c r="AP6" s="26"/>
      <c r="AQ6" s="26"/>
      <c r="AR6" s="26"/>
      <c r="AS6" s="26"/>
      <c r="AT6" s="26"/>
      <c r="AU6" s="26"/>
      <c r="AV6" s="26"/>
      <c r="AW6" s="26"/>
      <c r="AX6" s="26"/>
      <c r="AY6" s="26"/>
      <c r="AZ6" s="26"/>
      <c r="BA6" s="26"/>
      <c r="BB6" s="26"/>
      <c r="BC6" s="26"/>
      <c r="BD6" s="27"/>
      <c r="BE6" s="27"/>
    </row>
    <row r="7" ht="24.75" customHeight="1">
      <c r="A7" s="26"/>
      <c r="B7" s="29" t="s">
        <v>8</v>
      </c>
      <c r="C7" s="30"/>
      <c r="D7" s="31"/>
      <c r="E7" s="32" t="s">
        <v>9</v>
      </c>
      <c r="F7" s="30"/>
      <c r="G7" s="30"/>
      <c r="H7" s="31"/>
      <c r="I7" s="26"/>
      <c r="J7" s="26"/>
      <c r="K7" s="26"/>
      <c r="L7" s="26"/>
      <c r="M7" s="26"/>
      <c r="N7" s="26"/>
      <c r="O7" s="26"/>
      <c r="P7" s="26"/>
      <c r="Q7" s="26"/>
      <c r="R7" s="26"/>
      <c r="S7" s="27"/>
      <c r="T7" s="4" t="s">
        <v>10</v>
      </c>
      <c r="U7" s="3">
        <v>6.0</v>
      </c>
      <c r="V7" s="26"/>
      <c r="W7" s="26"/>
      <c r="X7" s="26"/>
      <c r="Y7" s="26"/>
      <c r="Z7" s="26"/>
      <c r="AA7" s="28"/>
      <c r="AB7" s="28"/>
      <c r="AC7" s="28"/>
      <c r="AD7" s="28"/>
      <c r="AE7" s="28"/>
      <c r="AF7" s="28"/>
      <c r="AG7" s="28"/>
      <c r="AH7" s="28"/>
      <c r="AI7" s="27"/>
      <c r="AJ7" s="27"/>
      <c r="AK7" s="26"/>
      <c r="AL7" s="26"/>
      <c r="AM7" s="26"/>
      <c r="AN7" s="26"/>
      <c r="AO7" s="26"/>
      <c r="AP7" s="26"/>
      <c r="AQ7" s="26"/>
      <c r="AR7" s="26"/>
      <c r="AS7" s="26"/>
      <c r="AT7" s="26"/>
      <c r="AU7" s="26"/>
      <c r="AV7" s="26"/>
      <c r="AW7" s="26"/>
      <c r="AX7" s="26"/>
      <c r="AY7" s="26"/>
      <c r="AZ7" s="26"/>
      <c r="BA7" s="26"/>
      <c r="BB7" s="26"/>
      <c r="BC7" s="26"/>
      <c r="BD7" s="27"/>
      <c r="BE7" s="27"/>
    </row>
    <row r="8" ht="24.75" customHeight="1">
      <c r="A8" s="26"/>
      <c r="B8" s="29" t="s">
        <v>11</v>
      </c>
      <c r="C8" s="30"/>
      <c r="D8" s="30"/>
      <c r="E8" s="31"/>
      <c r="F8" s="32" t="s">
        <v>12</v>
      </c>
      <c r="G8" s="30"/>
      <c r="H8" s="31"/>
      <c r="I8" s="26"/>
      <c r="J8" s="26"/>
      <c r="K8" s="26"/>
      <c r="L8" s="26"/>
      <c r="M8" s="26"/>
      <c r="N8" s="26"/>
      <c r="O8" s="26"/>
      <c r="P8" s="26"/>
      <c r="Q8" s="26"/>
      <c r="R8" s="26"/>
      <c r="S8" s="27"/>
      <c r="T8" s="4" t="s">
        <v>13</v>
      </c>
      <c r="U8" s="3">
        <v>7.0</v>
      </c>
      <c r="V8" s="26"/>
      <c r="W8" s="26"/>
      <c r="X8" s="26"/>
      <c r="Y8" s="26"/>
      <c r="Z8" s="26"/>
      <c r="AA8" s="28"/>
      <c r="AB8" s="28"/>
      <c r="AC8" s="28"/>
      <c r="AD8" s="28"/>
      <c r="AE8" s="28"/>
      <c r="AF8" s="28"/>
      <c r="AG8" s="28"/>
      <c r="AH8" s="28"/>
      <c r="AI8" s="27"/>
      <c r="AJ8" s="27"/>
      <c r="AK8" s="26"/>
      <c r="AL8" s="26"/>
      <c r="AM8" s="26"/>
      <c r="AN8" s="26"/>
      <c r="AO8" s="26"/>
      <c r="AP8" s="26"/>
      <c r="AQ8" s="26"/>
      <c r="AR8" s="26"/>
      <c r="AS8" s="26"/>
      <c r="AT8" s="26"/>
      <c r="AU8" s="26"/>
      <c r="AV8" s="26"/>
      <c r="AW8" s="26"/>
      <c r="AX8" s="26"/>
      <c r="AY8" s="26"/>
      <c r="AZ8" s="26"/>
      <c r="BA8" s="26"/>
      <c r="BB8" s="26"/>
      <c r="BC8" s="26"/>
      <c r="BD8" s="27"/>
      <c r="BE8" s="27"/>
    </row>
    <row r="9" ht="24.75" customHeight="1">
      <c r="A9" s="26"/>
      <c r="B9" s="29" t="s">
        <v>14</v>
      </c>
      <c r="C9" s="30"/>
      <c r="D9" s="30"/>
      <c r="E9" s="31"/>
      <c r="F9" s="32"/>
      <c r="G9" s="30"/>
      <c r="H9" s="31"/>
      <c r="I9" s="26"/>
      <c r="J9" s="26"/>
      <c r="K9" s="26"/>
      <c r="L9" s="26"/>
      <c r="M9" s="26"/>
      <c r="N9" s="26"/>
      <c r="O9" s="26"/>
      <c r="P9" s="26"/>
      <c r="Q9" s="26"/>
      <c r="R9" s="26"/>
      <c r="S9" s="27"/>
      <c r="T9" s="4"/>
      <c r="U9" s="3"/>
      <c r="V9" s="26"/>
      <c r="W9" s="26"/>
      <c r="X9" s="26"/>
      <c r="Y9" s="26"/>
      <c r="Z9" s="26"/>
      <c r="AA9" s="28"/>
      <c r="AB9" s="28"/>
      <c r="AC9" s="28"/>
      <c r="AD9" s="28"/>
      <c r="AE9" s="28"/>
      <c r="AF9" s="28"/>
      <c r="AG9" s="28"/>
      <c r="AH9" s="28"/>
      <c r="AI9" s="27"/>
      <c r="AJ9" s="27"/>
      <c r="AK9" s="26"/>
      <c r="AL9" s="26"/>
      <c r="AM9" s="26"/>
      <c r="AN9" s="26"/>
      <c r="AO9" s="26"/>
      <c r="AP9" s="26"/>
      <c r="AQ9" s="26"/>
      <c r="AR9" s="26"/>
      <c r="AS9" s="26"/>
      <c r="AT9" s="26"/>
      <c r="AU9" s="26"/>
      <c r="AV9" s="26"/>
      <c r="AW9" s="26"/>
      <c r="AX9" s="26"/>
      <c r="AY9" s="26"/>
      <c r="AZ9" s="26"/>
      <c r="BA9" s="26"/>
      <c r="BB9" s="26"/>
      <c r="BC9" s="26"/>
      <c r="BD9" s="27"/>
      <c r="BE9" s="27"/>
    </row>
    <row r="10" ht="24.75" customHeight="1">
      <c r="A10" s="26"/>
      <c r="B10" s="29" t="s">
        <v>15</v>
      </c>
      <c r="C10" s="30"/>
      <c r="D10" s="30"/>
      <c r="E10" s="31"/>
      <c r="F10" s="33" t="s">
        <v>16</v>
      </c>
      <c r="G10" s="30"/>
      <c r="H10" s="31"/>
      <c r="I10" s="26"/>
      <c r="J10" s="26"/>
      <c r="K10" s="26"/>
      <c r="L10" s="26"/>
      <c r="M10" s="26"/>
      <c r="N10" s="26"/>
      <c r="O10" s="26"/>
      <c r="P10" s="26"/>
      <c r="Q10" s="26"/>
      <c r="R10" s="26"/>
      <c r="S10" s="27"/>
      <c r="T10" s="4" t="s">
        <v>17</v>
      </c>
      <c r="U10" s="3">
        <v>9.0</v>
      </c>
      <c r="V10" s="26"/>
      <c r="W10" s="26"/>
      <c r="X10" s="26"/>
      <c r="Y10" s="26"/>
      <c r="Z10" s="26"/>
      <c r="AA10" s="28"/>
      <c r="AB10" s="28"/>
      <c r="AC10" s="28"/>
      <c r="AD10" s="28"/>
      <c r="AE10" s="28"/>
      <c r="AF10" s="28"/>
      <c r="AG10" s="28"/>
      <c r="AH10" s="28"/>
      <c r="AI10" s="27"/>
      <c r="AJ10" s="27"/>
      <c r="AK10" s="26"/>
      <c r="AL10" s="26"/>
      <c r="AM10" s="26"/>
      <c r="AN10" s="26"/>
      <c r="AO10" s="26"/>
      <c r="AP10" s="26"/>
      <c r="AQ10" s="26"/>
      <c r="AR10" s="26"/>
      <c r="AS10" s="26"/>
      <c r="AT10" s="26"/>
      <c r="AU10" s="26"/>
      <c r="AV10" s="26"/>
      <c r="AW10" s="26"/>
      <c r="AX10" s="26"/>
      <c r="AY10" s="26"/>
      <c r="AZ10" s="26"/>
      <c r="BA10" s="26"/>
      <c r="BB10" s="26"/>
      <c r="BC10" s="26"/>
      <c r="BD10" s="27"/>
      <c r="BE10" s="27"/>
    </row>
    <row r="11" ht="24.75" customHeight="1">
      <c r="A11" s="26"/>
      <c r="B11" s="29" t="s">
        <v>18</v>
      </c>
      <c r="C11" s="30"/>
      <c r="D11" s="30"/>
      <c r="E11" s="31"/>
      <c r="F11" s="33" t="s">
        <v>19</v>
      </c>
      <c r="G11" s="30"/>
      <c r="H11" s="31"/>
      <c r="I11" s="26"/>
      <c r="J11" s="26"/>
      <c r="K11" s="26"/>
      <c r="L11" s="26"/>
      <c r="M11" s="26"/>
      <c r="N11" s="26"/>
      <c r="O11" s="26"/>
      <c r="P11" s="26"/>
      <c r="Q11" s="26"/>
      <c r="R11" s="26"/>
      <c r="S11" s="27"/>
      <c r="T11" s="4" t="s">
        <v>20</v>
      </c>
      <c r="U11" s="27"/>
      <c r="V11" s="26"/>
      <c r="W11" s="26"/>
      <c r="X11" s="26"/>
      <c r="Y11" s="26"/>
      <c r="Z11" s="26"/>
      <c r="AA11" s="28"/>
      <c r="AB11" s="28"/>
      <c r="AC11" s="28"/>
      <c r="AD11" s="28"/>
      <c r="AE11" s="28"/>
      <c r="AF11" s="28"/>
      <c r="AG11" s="28"/>
      <c r="AH11" s="28"/>
      <c r="AI11" s="27"/>
      <c r="AJ11" s="27"/>
      <c r="AK11" s="26"/>
      <c r="AL11" s="26"/>
      <c r="AM11" s="26"/>
      <c r="AN11" s="26"/>
      <c r="AO11" s="26"/>
      <c r="AP11" s="26"/>
      <c r="AQ11" s="26"/>
      <c r="AR11" s="26"/>
      <c r="AS11" s="26"/>
      <c r="AT11" s="26"/>
      <c r="AU11" s="26"/>
      <c r="AV11" s="26"/>
      <c r="AW11" s="26"/>
      <c r="AX11" s="26"/>
      <c r="AY11" s="26"/>
      <c r="AZ11" s="26"/>
      <c r="BA11" s="26"/>
      <c r="BB11" s="26"/>
      <c r="BC11" s="26"/>
      <c r="BD11" s="27"/>
      <c r="BE11" s="27"/>
    </row>
    <row r="12" ht="9.75" customHeight="1">
      <c r="A12" s="26"/>
      <c r="B12" s="34"/>
      <c r="C12" s="35"/>
      <c r="D12" s="36"/>
      <c r="E12" s="37"/>
      <c r="F12" s="37"/>
      <c r="G12" s="37"/>
      <c r="H12" s="37"/>
      <c r="I12" s="26"/>
      <c r="J12" s="26"/>
      <c r="K12" s="38"/>
      <c r="L12" s="26"/>
      <c r="M12" s="26"/>
      <c r="N12" s="26"/>
      <c r="O12" s="26"/>
      <c r="P12" s="26"/>
      <c r="Q12" s="26"/>
      <c r="R12" s="26"/>
      <c r="S12" s="27"/>
      <c r="T12" s="4" t="s">
        <v>21</v>
      </c>
      <c r="U12" s="27"/>
      <c r="V12" s="26"/>
      <c r="W12" s="26"/>
      <c r="X12" s="26"/>
      <c r="Y12" s="26"/>
      <c r="Z12" s="26"/>
      <c r="AA12" s="28"/>
      <c r="AB12" s="28"/>
      <c r="AC12" s="28"/>
      <c r="AD12" s="28"/>
      <c r="AE12" s="28"/>
      <c r="AF12" s="28"/>
      <c r="AG12" s="28"/>
      <c r="AH12" s="28"/>
      <c r="AI12" s="27"/>
      <c r="AJ12" s="27"/>
      <c r="AK12" s="26"/>
      <c r="AL12" s="26"/>
      <c r="AM12" s="26"/>
      <c r="AN12" s="26"/>
      <c r="AO12" s="26"/>
      <c r="AP12" s="26"/>
      <c r="AQ12" s="26"/>
      <c r="AR12" s="26"/>
      <c r="AS12" s="26"/>
      <c r="AT12" s="26"/>
      <c r="AU12" s="26"/>
      <c r="AV12" s="26"/>
      <c r="AW12" s="26"/>
      <c r="AX12" s="26"/>
      <c r="AY12" s="26"/>
      <c r="AZ12" s="26"/>
      <c r="BA12" s="26"/>
      <c r="BB12" s="26"/>
      <c r="BC12" s="26"/>
      <c r="BD12" s="27"/>
      <c r="BE12" s="27"/>
    </row>
    <row r="13" ht="99.75" customHeight="1">
      <c r="A13" s="26"/>
      <c r="B13" s="39" t="s">
        <v>22</v>
      </c>
      <c r="C13" s="8"/>
      <c r="D13" s="8"/>
      <c r="E13" s="8"/>
      <c r="F13" s="8"/>
      <c r="G13" s="8"/>
      <c r="H13" s="9"/>
      <c r="I13" s="26"/>
      <c r="J13" s="26"/>
      <c r="K13" s="38"/>
      <c r="L13" s="26"/>
      <c r="M13" s="26"/>
      <c r="N13" s="26"/>
      <c r="O13" s="26"/>
      <c r="P13" s="26"/>
      <c r="Q13" s="26"/>
      <c r="R13" s="26"/>
      <c r="S13" s="27"/>
      <c r="T13" s="27"/>
      <c r="U13" s="27"/>
      <c r="V13" s="26"/>
      <c r="W13" s="26"/>
      <c r="X13" s="26"/>
      <c r="Y13" s="26"/>
      <c r="Z13" s="26"/>
      <c r="AA13" s="28"/>
      <c r="AB13" s="28"/>
      <c r="AC13" s="28"/>
      <c r="AD13" s="28"/>
      <c r="AE13" s="28"/>
      <c r="AF13" s="28"/>
      <c r="AG13" s="28"/>
      <c r="AH13" s="28"/>
      <c r="AI13" s="27"/>
      <c r="AJ13" s="27"/>
      <c r="AK13" s="26"/>
      <c r="AL13" s="26"/>
      <c r="AM13" s="26"/>
      <c r="AN13" s="26"/>
      <c r="AO13" s="26"/>
      <c r="AP13" s="26"/>
      <c r="AQ13" s="26"/>
      <c r="AR13" s="26"/>
      <c r="AS13" s="26"/>
      <c r="AT13" s="26"/>
      <c r="AU13" s="26"/>
      <c r="AV13" s="26"/>
      <c r="AW13" s="26"/>
      <c r="AX13" s="26"/>
      <c r="AY13" s="26"/>
      <c r="AZ13" s="26"/>
      <c r="BA13" s="26"/>
      <c r="BB13" s="26"/>
      <c r="BC13" s="26"/>
      <c r="BD13" s="27"/>
      <c r="BE13" s="27"/>
    </row>
    <row r="14" ht="15.0" customHeight="1">
      <c r="AA14" s="40"/>
      <c r="AB14" s="40"/>
      <c r="AC14" s="40"/>
      <c r="AD14" s="40"/>
      <c r="AE14" s="40"/>
      <c r="AF14" s="40"/>
      <c r="AG14" s="40"/>
      <c r="AH14" s="40"/>
      <c r="AI14" s="41"/>
      <c r="AJ14" s="41"/>
      <c r="AK14" s="42"/>
    </row>
    <row r="15" ht="34.5" customHeight="1">
      <c r="A15" s="14"/>
      <c r="B15" s="43" t="s">
        <v>23</v>
      </c>
      <c r="C15" s="44"/>
      <c r="D15" s="44"/>
      <c r="E15" s="44"/>
      <c r="F15" s="44"/>
      <c r="G15" s="44"/>
      <c r="H15" s="44"/>
      <c r="I15" s="44"/>
      <c r="J15" s="44"/>
      <c r="K15" s="44"/>
      <c r="L15" s="44"/>
      <c r="M15" s="44"/>
      <c r="N15" s="44"/>
      <c r="O15" s="45"/>
      <c r="P15" s="14"/>
      <c r="Q15" s="14"/>
      <c r="R15" s="14"/>
      <c r="S15" s="14"/>
      <c r="T15" s="14"/>
      <c r="U15" s="14"/>
      <c r="V15" s="14"/>
      <c r="W15" s="14"/>
      <c r="X15" s="14"/>
      <c r="Y15" s="14"/>
      <c r="Z15" s="14"/>
      <c r="AA15" s="17"/>
      <c r="AB15" s="17"/>
      <c r="AC15" s="17"/>
      <c r="AD15" s="17"/>
      <c r="AE15" s="17"/>
      <c r="AF15" s="17"/>
      <c r="AG15" s="17"/>
      <c r="AH15" s="17"/>
      <c r="AI15" s="18"/>
      <c r="AJ15" s="18"/>
      <c r="AK15" s="14"/>
      <c r="AL15" s="14"/>
      <c r="AM15" s="14"/>
      <c r="AN15" s="14"/>
      <c r="AO15" s="14"/>
      <c r="AP15" s="14"/>
      <c r="AQ15" s="14"/>
      <c r="AR15" s="14"/>
      <c r="AS15" s="14"/>
      <c r="AT15" s="14"/>
      <c r="AU15" s="14"/>
      <c r="AV15" s="14"/>
      <c r="AW15" s="14"/>
      <c r="AX15" s="14"/>
      <c r="AY15" s="14"/>
      <c r="AZ15" s="14"/>
      <c r="BA15" s="14"/>
      <c r="BB15" s="14"/>
      <c r="BC15" s="14"/>
      <c r="BD15" s="14"/>
      <c r="BE15" s="14"/>
    </row>
    <row r="16" ht="49.5" customHeight="1">
      <c r="B16" s="46" t="s">
        <v>24</v>
      </c>
      <c r="C16" s="47"/>
      <c r="D16" s="48" t="s">
        <v>25</v>
      </c>
      <c r="E16" s="46" t="s">
        <v>26</v>
      </c>
      <c r="F16" s="47"/>
      <c r="G16" s="49" t="s">
        <v>27</v>
      </c>
      <c r="H16" s="49" t="s">
        <v>28</v>
      </c>
      <c r="I16" s="49" t="s">
        <v>29</v>
      </c>
      <c r="J16" s="49" t="s">
        <v>30</v>
      </c>
      <c r="K16" s="49" t="s">
        <v>31</v>
      </c>
      <c r="L16" s="49" t="s">
        <v>32</v>
      </c>
      <c r="M16" s="49" t="s">
        <v>33</v>
      </c>
      <c r="N16" s="49" t="s">
        <v>34</v>
      </c>
      <c r="O16" s="49" t="s">
        <v>35</v>
      </c>
      <c r="AA16" s="40"/>
      <c r="AB16" s="40"/>
      <c r="AC16" s="40"/>
      <c r="AD16" s="40"/>
      <c r="AE16" s="40"/>
      <c r="AF16" s="40"/>
      <c r="AG16" s="40"/>
      <c r="AH16" s="40"/>
      <c r="AI16" s="41"/>
      <c r="AJ16" s="41"/>
      <c r="AK16" s="42"/>
    </row>
    <row r="17" ht="9.75" customHeight="1">
      <c r="B17" s="50"/>
      <c r="C17" s="50"/>
      <c r="D17" s="50"/>
      <c r="E17" s="50"/>
      <c r="F17" s="50"/>
      <c r="G17" s="50"/>
      <c r="H17" s="50"/>
      <c r="I17" s="50"/>
      <c r="J17" s="50"/>
      <c r="K17" s="50"/>
      <c r="L17" s="50"/>
      <c r="M17" s="50"/>
      <c r="N17" s="50"/>
      <c r="O17" s="50"/>
      <c r="AA17" s="40"/>
      <c r="AB17" s="40"/>
      <c r="AC17" s="40"/>
      <c r="AD17" s="40"/>
      <c r="AE17" s="40"/>
      <c r="AF17" s="40"/>
      <c r="AG17" s="40"/>
      <c r="AH17" s="40"/>
      <c r="AI17" s="41"/>
      <c r="AJ17" s="41"/>
      <c r="AK17" s="42"/>
    </row>
    <row r="18" ht="24.75" customHeight="1">
      <c r="A18" s="51"/>
      <c r="B18" s="52" t="s">
        <v>36</v>
      </c>
      <c r="C18" s="53"/>
      <c r="D18" s="54" t="s">
        <v>37</v>
      </c>
      <c r="E18" s="55" t="s">
        <v>38</v>
      </c>
      <c r="F18" s="53"/>
      <c r="G18" s="56" t="s">
        <v>39</v>
      </c>
      <c r="H18" s="57" t="s">
        <v>40</v>
      </c>
      <c r="I18" s="58" t="s">
        <v>41</v>
      </c>
      <c r="J18" s="59" t="s">
        <v>42</v>
      </c>
      <c r="K18" s="60">
        <v>10.0</v>
      </c>
      <c r="L18" s="60" t="s">
        <v>43</v>
      </c>
      <c r="M18" s="61">
        <v>45292.0</v>
      </c>
      <c r="N18" s="61">
        <v>45657.0</v>
      </c>
      <c r="O18" s="62">
        <v>1.3E7</v>
      </c>
      <c r="P18" s="51"/>
      <c r="Q18" s="51"/>
      <c r="R18" s="51"/>
      <c r="S18" s="51"/>
      <c r="T18" s="51"/>
      <c r="U18" s="51"/>
      <c r="V18" s="51"/>
      <c r="W18" s="51"/>
      <c r="X18" s="51"/>
      <c r="Y18" s="51"/>
      <c r="Z18" s="51"/>
      <c r="AA18" s="63" t="str">
        <f t="shared" ref="AA18:AA117" si="3">$E$9</f>
        <v/>
      </c>
      <c r="AB18" s="64" t="str">
        <f>TEXT(D18,"#")</f>
        <v>E1La</v>
      </c>
      <c r="AC18" s="64" t="str">
        <f t="shared" ref="AC18:AG18" si="1">TEXT(G18,"#")</f>
        <v>M01</v>
      </c>
      <c r="AD18" s="64" t="str">
        <f t="shared" si="1"/>
        <v>Asegurar la asignación de presupuesto específico para mantener el recurso humano en los procesos de participación social</v>
      </c>
      <c r="AE18" s="64" t="str">
        <f t="shared" si="1"/>
        <v>A01</v>
      </c>
      <c r="AF18" s="64" t="str">
        <f t="shared" si="1"/>
        <v>Mantener la planta del equipo de guardianes del servicio minimo con 10 personas para garantizar el desarrollo de la política </v>
      </c>
      <c r="AG18" s="64" t="str">
        <f t="shared" si="1"/>
        <v>10</v>
      </c>
      <c r="AH18" s="64" t="str">
        <f t="shared" ref="AH18:AH117" si="6">TEXT(L18,"00")</f>
        <v>01</v>
      </c>
      <c r="AI18" s="65" t="str">
        <f t="shared" ref="AI18:AJ18" si="2">TEXT(M18,"yyyy-mm-dd")</f>
        <v>2024-01-01</v>
      </c>
      <c r="AJ18" s="65" t="str">
        <f t="shared" si="2"/>
        <v>2024-12-31</v>
      </c>
      <c r="AK18" s="51" t="str">
        <f t="shared" ref="AK18:AK117" si="8">TEXT(O18,"#")</f>
        <v>13000000</v>
      </c>
      <c r="AL18" s="51"/>
      <c r="AM18" s="51"/>
      <c r="AN18" s="51"/>
      <c r="AO18" s="51"/>
      <c r="AP18" s="51"/>
      <c r="AQ18" s="51"/>
      <c r="AR18" s="51"/>
      <c r="AS18" s="51"/>
      <c r="AT18" s="51"/>
      <c r="AU18" s="51"/>
      <c r="AV18" s="51"/>
      <c r="AW18" s="51"/>
      <c r="AX18" s="51"/>
      <c r="AY18" s="51"/>
      <c r="AZ18" s="51"/>
      <c r="BA18" s="51"/>
      <c r="BB18" s="51"/>
      <c r="BC18" s="51"/>
      <c r="BD18" s="51"/>
      <c r="BE18" s="51"/>
    </row>
    <row r="19" ht="24.75" customHeight="1">
      <c r="A19" s="51"/>
      <c r="B19" s="66"/>
      <c r="C19" s="67"/>
      <c r="D19" s="68"/>
      <c r="E19" s="66"/>
      <c r="F19" s="67"/>
      <c r="G19" s="68"/>
      <c r="H19" s="68"/>
      <c r="I19" s="58" t="s">
        <v>44</v>
      </c>
      <c r="J19" s="59"/>
      <c r="K19" s="60"/>
      <c r="L19" s="60" t="s">
        <v>0</v>
      </c>
      <c r="M19" s="61"/>
      <c r="N19" s="61"/>
      <c r="O19" s="62"/>
      <c r="P19" s="51"/>
      <c r="Q19" s="51"/>
      <c r="R19" s="51"/>
      <c r="S19" s="51"/>
      <c r="T19" s="51"/>
      <c r="U19" s="51"/>
      <c r="V19" s="51"/>
      <c r="W19" s="51"/>
      <c r="X19" s="51"/>
      <c r="Y19" s="51"/>
      <c r="Z19" s="51"/>
      <c r="AA19" s="63" t="str">
        <f t="shared" si="3"/>
        <v/>
      </c>
      <c r="AB19" s="64" t="str">
        <f>TEXT(D18,"#")</f>
        <v>E1La</v>
      </c>
      <c r="AC19" s="64" t="str">
        <f t="shared" ref="AC19:AD19" si="4">TEXT(G18,"#")</f>
        <v>M01</v>
      </c>
      <c r="AD19" s="64" t="str">
        <f t="shared" si="4"/>
        <v>Asegurar la asignación de presupuesto específico para mantener el recurso humano en los procesos de participación social</v>
      </c>
      <c r="AE19" s="64" t="str">
        <f t="shared" ref="AE19:AG19" si="5">TEXT(I19,"#")</f>
        <v>A02</v>
      </c>
      <c r="AF19" s="64" t="str">
        <f t="shared" si="5"/>
        <v/>
      </c>
      <c r="AG19" s="64" t="str">
        <f t="shared" si="5"/>
        <v/>
      </c>
      <c r="AH19" s="64" t="str">
        <f t="shared" si="6"/>
        <v>Escoja una opción</v>
      </c>
      <c r="AI19" s="65" t="str">
        <f t="shared" ref="AI19:AJ19" si="7">TEXT(M19,"yyyy-mm-dd")</f>
        <v>1899-12-30</v>
      </c>
      <c r="AJ19" s="65" t="str">
        <f t="shared" si="7"/>
        <v>1899-12-30</v>
      </c>
      <c r="AK19" s="51" t="str">
        <f t="shared" si="8"/>
        <v/>
      </c>
      <c r="AL19" s="51"/>
      <c r="AM19" s="51"/>
      <c r="AN19" s="51"/>
      <c r="AO19" s="51"/>
      <c r="AP19" s="51"/>
      <c r="AQ19" s="51"/>
      <c r="AR19" s="51"/>
      <c r="AS19" s="51"/>
      <c r="AT19" s="51"/>
      <c r="AU19" s="51"/>
      <c r="AV19" s="51"/>
      <c r="AW19" s="51"/>
      <c r="AX19" s="51"/>
      <c r="AY19" s="51"/>
      <c r="AZ19" s="51"/>
      <c r="BA19" s="51"/>
      <c r="BB19" s="51"/>
      <c r="BC19" s="51"/>
      <c r="BD19" s="51"/>
      <c r="BE19" s="51"/>
    </row>
    <row r="20" ht="24.75" customHeight="1">
      <c r="A20" s="51"/>
      <c r="B20" s="66"/>
      <c r="C20" s="67"/>
      <c r="D20" s="68"/>
      <c r="E20" s="66"/>
      <c r="F20" s="67"/>
      <c r="G20" s="68"/>
      <c r="H20" s="68"/>
      <c r="I20" s="58" t="s">
        <v>45</v>
      </c>
      <c r="J20" s="59"/>
      <c r="K20" s="60"/>
      <c r="L20" s="60" t="s">
        <v>0</v>
      </c>
      <c r="M20" s="61"/>
      <c r="N20" s="61"/>
      <c r="O20" s="62"/>
      <c r="P20" s="51"/>
      <c r="Q20" s="51"/>
      <c r="R20" s="51"/>
      <c r="S20" s="51"/>
      <c r="T20" s="51"/>
      <c r="U20" s="51"/>
      <c r="V20" s="51"/>
      <c r="W20" s="51"/>
      <c r="X20" s="51"/>
      <c r="Y20" s="51"/>
      <c r="Z20" s="51"/>
      <c r="AA20" s="63" t="str">
        <f t="shared" si="3"/>
        <v/>
      </c>
      <c r="AB20" s="64" t="str">
        <f>TEXT(D18,"#")</f>
        <v>E1La</v>
      </c>
      <c r="AC20" s="64" t="str">
        <f t="shared" ref="AC20:AD20" si="9">TEXT(G18,"#")</f>
        <v>M01</v>
      </c>
      <c r="AD20" s="64" t="str">
        <f t="shared" si="9"/>
        <v>Asegurar la asignación de presupuesto específico para mantener el recurso humano en los procesos de participación social</v>
      </c>
      <c r="AE20" s="64" t="str">
        <f t="shared" ref="AE20:AG20" si="10">TEXT(I20,"#")</f>
        <v>A03</v>
      </c>
      <c r="AF20" s="64" t="str">
        <f t="shared" si="10"/>
        <v/>
      </c>
      <c r="AG20" s="64" t="str">
        <f t="shared" si="10"/>
        <v/>
      </c>
      <c r="AH20" s="64" t="str">
        <f t="shared" si="6"/>
        <v>Escoja una opción</v>
      </c>
      <c r="AI20" s="65" t="str">
        <f t="shared" ref="AI20:AJ20" si="11">TEXT(M20,"yyyy-mm-dd")</f>
        <v>1899-12-30</v>
      </c>
      <c r="AJ20" s="65" t="str">
        <f t="shared" si="11"/>
        <v>1899-12-30</v>
      </c>
      <c r="AK20" s="51" t="str">
        <f t="shared" si="8"/>
        <v/>
      </c>
      <c r="AL20" s="51"/>
      <c r="AM20" s="51"/>
      <c r="AN20" s="51"/>
      <c r="AO20" s="51"/>
      <c r="AP20" s="51"/>
      <c r="AQ20" s="51"/>
      <c r="AR20" s="51"/>
      <c r="AS20" s="51"/>
      <c r="AT20" s="51"/>
      <c r="AU20" s="51"/>
      <c r="AV20" s="51"/>
      <c r="AW20" s="51"/>
      <c r="AX20" s="51"/>
      <c r="AY20" s="51"/>
      <c r="AZ20" s="51"/>
      <c r="BA20" s="51"/>
      <c r="BB20" s="51"/>
      <c r="BC20" s="51"/>
      <c r="BD20" s="51"/>
      <c r="BE20" s="51"/>
    </row>
    <row r="21" ht="24.75" customHeight="1">
      <c r="A21" s="51"/>
      <c r="B21" s="66"/>
      <c r="C21" s="67"/>
      <c r="D21" s="68"/>
      <c r="E21" s="66"/>
      <c r="F21" s="67"/>
      <c r="G21" s="68"/>
      <c r="H21" s="68"/>
      <c r="I21" s="58" t="s">
        <v>46</v>
      </c>
      <c r="J21" s="59"/>
      <c r="K21" s="60"/>
      <c r="L21" s="60" t="s">
        <v>0</v>
      </c>
      <c r="M21" s="61"/>
      <c r="N21" s="61"/>
      <c r="O21" s="62"/>
      <c r="P21" s="51"/>
      <c r="Q21" s="51"/>
      <c r="R21" s="51"/>
      <c r="S21" s="51"/>
      <c r="T21" s="51"/>
      <c r="U21" s="51"/>
      <c r="V21" s="51"/>
      <c r="W21" s="51"/>
      <c r="X21" s="51"/>
      <c r="Y21" s="51"/>
      <c r="Z21" s="51"/>
      <c r="AA21" s="63" t="str">
        <f t="shared" si="3"/>
        <v/>
      </c>
      <c r="AB21" s="64" t="str">
        <f>TEXT(D18,"#")</f>
        <v>E1La</v>
      </c>
      <c r="AC21" s="64" t="str">
        <f t="shared" ref="AC21:AD21" si="12">TEXT(G18,"#")</f>
        <v>M01</v>
      </c>
      <c r="AD21" s="64" t="str">
        <f t="shared" si="12"/>
        <v>Asegurar la asignación de presupuesto específico para mantener el recurso humano en los procesos de participación social</v>
      </c>
      <c r="AE21" s="64" t="str">
        <f t="shared" ref="AE21:AG21" si="13">TEXT(I21,"#")</f>
        <v>A04</v>
      </c>
      <c r="AF21" s="64" t="str">
        <f t="shared" si="13"/>
        <v/>
      </c>
      <c r="AG21" s="64" t="str">
        <f t="shared" si="13"/>
        <v/>
      </c>
      <c r="AH21" s="64" t="str">
        <f t="shared" si="6"/>
        <v>Escoja una opción</v>
      </c>
      <c r="AI21" s="65" t="str">
        <f t="shared" ref="AI21:AJ21" si="14">TEXT(M21,"yyyy-mm-dd")</f>
        <v>1899-12-30</v>
      </c>
      <c r="AJ21" s="65" t="str">
        <f t="shared" si="14"/>
        <v>1899-12-30</v>
      </c>
      <c r="AK21" s="51" t="str">
        <f t="shared" si="8"/>
        <v/>
      </c>
      <c r="AL21" s="51"/>
      <c r="AM21" s="51"/>
      <c r="AN21" s="51"/>
      <c r="AO21" s="51"/>
      <c r="AP21" s="51"/>
      <c r="AQ21" s="51"/>
      <c r="AR21" s="51"/>
      <c r="AS21" s="51"/>
      <c r="AT21" s="51"/>
      <c r="AU21" s="51"/>
      <c r="AV21" s="51"/>
      <c r="AW21" s="51"/>
      <c r="AX21" s="51"/>
      <c r="AY21" s="51"/>
      <c r="AZ21" s="51"/>
      <c r="BA21" s="51"/>
      <c r="BB21" s="51"/>
      <c r="BC21" s="51"/>
      <c r="BD21" s="51"/>
      <c r="BE21" s="51"/>
    </row>
    <row r="22" ht="31.5" customHeight="1">
      <c r="A22" s="51"/>
      <c r="B22" s="66"/>
      <c r="C22" s="67"/>
      <c r="D22" s="69"/>
      <c r="E22" s="70"/>
      <c r="F22" s="71"/>
      <c r="G22" s="69"/>
      <c r="H22" s="69"/>
      <c r="I22" s="58" t="s">
        <v>47</v>
      </c>
      <c r="J22" s="59"/>
      <c r="K22" s="60"/>
      <c r="L22" s="60" t="s">
        <v>0</v>
      </c>
      <c r="M22" s="61"/>
      <c r="N22" s="61"/>
      <c r="O22" s="62"/>
      <c r="P22" s="51"/>
      <c r="Q22" s="51"/>
      <c r="R22" s="51"/>
      <c r="S22" s="51"/>
      <c r="T22" s="51"/>
      <c r="U22" s="51"/>
      <c r="V22" s="51"/>
      <c r="W22" s="51"/>
      <c r="X22" s="51"/>
      <c r="Y22" s="51"/>
      <c r="Z22" s="51"/>
      <c r="AA22" s="63" t="str">
        <f t="shared" si="3"/>
        <v/>
      </c>
      <c r="AB22" s="64" t="str">
        <f>TEXT(D18,"#")</f>
        <v>E1La</v>
      </c>
      <c r="AC22" s="64" t="str">
        <f t="shared" ref="AC22:AD22" si="15">TEXT(G18,"#")</f>
        <v>M01</v>
      </c>
      <c r="AD22" s="64" t="str">
        <f t="shared" si="15"/>
        <v>Asegurar la asignación de presupuesto específico para mantener el recurso humano en los procesos de participación social</v>
      </c>
      <c r="AE22" s="64" t="str">
        <f t="shared" ref="AE22:AG22" si="16">TEXT(I22,"#")</f>
        <v>A05</v>
      </c>
      <c r="AF22" s="64" t="str">
        <f t="shared" si="16"/>
        <v/>
      </c>
      <c r="AG22" s="64" t="str">
        <f t="shared" si="16"/>
        <v/>
      </c>
      <c r="AH22" s="64" t="str">
        <f t="shared" si="6"/>
        <v>Escoja una opción</v>
      </c>
      <c r="AI22" s="65" t="str">
        <f t="shared" ref="AI22:AJ22" si="17">TEXT(M22,"yyyy-mm-dd")</f>
        <v>1899-12-30</v>
      </c>
      <c r="AJ22" s="65" t="str">
        <f t="shared" si="17"/>
        <v>1899-12-30</v>
      </c>
      <c r="AK22" s="51" t="str">
        <f t="shared" si="8"/>
        <v/>
      </c>
      <c r="AL22" s="51"/>
      <c r="AM22" s="51"/>
      <c r="AN22" s="51"/>
      <c r="AO22" s="51"/>
      <c r="AP22" s="51"/>
      <c r="AQ22" s="51"/>
      <c r="AR22" s="51"/>
      <c r="AS22" s="51"/>
      <c r="AT22" s="51"/>
      <c r="AU22" s="51"/>
      <c r="AV22" s="51"/>
      <c r="AW22" s="51"/>
      <c r="AX22" s="51"/>
      <c r="AY22" s="51"/>
      <c r="AZ22" s="51"/>
      <c r="BA22" s="51"/>
      <c r="BB22" s="51"/>
      <c r="BC22" s="51"/>
      <c r="BD22" s="51"/>
      <c r="BE22" s="51"/>
    </row>
    <row r="23" ht="24.75" customHeight="1">
      <c r="A23" s="51"/>
      <c r="B23" s="66"/>
      <c r="C23" s="67"/>
      <c r="D23" s="54" t="s">
        <v>48</v>
      </c>
      <c r="E23" s="55" t="s">
        <v>49</v>
      </c>
      <c r="F23" s="53"/>
      <c r="G23" s="56" t="s">
        <v>39</v>
      </c>
      <c r="H23" s="57" t="s">
        <v>50</v>
      </c>
      <c r="I23" s="58" t="s">
        <v>41</v>
      </c>
      <c r="J23" s="59" t="s">
        <v>51</v>
      </c>
      <c r="K23" s="60">
        <v>1.0</v>
      </c>
      <c r="L23" s="60" t="s">
        <v>43</v>
      </c>
      <c r="M23" s="61">
        <v>45292.0</v>
      </c>
      <c r="N23" s="61">
        <v>45657.0</v>
      </c>
      <c r="O23" s="62">
        <v>0.0</v>
      </c>
      <c r="P23" s="51"/>
      <c r="Q23" s="51"/>
      <c r="R23" s="51"/>
      <c r="S23" s="51"/>
      <c r="T23" s="51"/>
      <c r="U23" s="51"/>
      <c r="V23" s="51"/>
      <c r="W23" s="51"/>
      <c r="X23" s="51"/>
      <c r="Y23" s="51"/>
      <c r="Z23" s="51"/>
      <c r="AA23" s="63" t="str">
        <f t="shared" si="3"/>
        <v/>
      </c>
      <c r="AB23" s="64" t="str">
        <f>TEXT(D23,"#")</f>
        <v>E1Lb</v>
      </c>
      <c r="AC23" s="64" t="str">
        <f t="shared" ref="AC23:AG23" si="18">TEXT(G23,"#")</f>
        <v>M01</v>
      </c>
      <c r="AD23" s="64" t="str">
        <f t="shared" si="18"/>
        <v>Diseñar programa de capacitación enfocado en la política de participación social y derecho a la salud</v>
      </c>
      <c r="AE23" s="64" t="str">
        <f t="shared" si="18"/>
        <v>A01</v>
      </c>
      <c r="AF23" s="64" t="str">
        <f t="shared" si="18"/>
        <v>Capacitar a los funcionarios de experiencia del usuario sobre la política de participación social</v>
      </c>
      <c r="AG23" s="64" t="str">
        <f t="shared" si="18"/>
        <v>1</v>
      </c>
      <c r="AH23" s="64" t="str">
        <f t="shared" si="6"/>
        <v>01</v>
      </c>
      <c r="AI23" s="65" t="str">
        <f t="shared" ref="AI23:AJ23" si="19">TEXT(M23,"yyyy-mm-dd")</f>
        <v>2024-01-01</v>
      </c>
      <c r="AJ23" s="65" t="str">
        <f t="shared" si="19"/>
        <v>2024-12-31</v>
      </c>
      <c r="AK23" s="51" t="str">
        <f t="shared" si="8"/>
        <v/>
      </c>
      <c r="AL23" s="51"/>
      <c r="AM23" s="51"/>
      <c r="AN23" s="51"/>
      <c r="AO23" s="51"/>
      <c r="AP23" s="51"/>
      <c r="AQ23" s="51"/>
      <c r="AR23" s="51"/>
      <c r="AS23" s="51"/>
      <c r="AT23" s="51"/>
      <c r="AU23" s="51"/>
      <c r="AV23" s="51"/>
      <c r="AW23" s="51"/>
      <c r="AX23" s="51"/>
      <c r="AY23" s="51"/>
      <c r="AZ23" s="51"/>
      <c r="BA23" s="51"/>
      <c r="BB23" s="51"/>
      <c r="BC23" s="51"/>
      <c r="BD23" s="51"/>
      <c r="BE23" s="51"/>
    </row>
    <row r="24" ht="24.75" customHeight="1">
      <c r="A24" s="51"/>
      <c r="B24" s="66"/>
      <c r="C24" s="67"/>
      <c r="D24" s="68"/>
      <c r="E24" s="66"/>
      <c r="F24" s="67"/>
      <c r="G24" s="68"/>
      <c r="H24" s="68"/>
      <c r="I24" s="58" t="s">
        <v>44</v>
      </c>
      <c r="J24" s="59" t="s">
        <v>52</v>
      </c>
      <c r="K24" s="60">
        <v>1.0</v>
      </c>
      <c r="L24" s="60" t="s">
        <v>53</v>
      </c>
      <c r="M24" s="61">
        <v>45292.0</v>
      </c>
      <c r="N24" s="61">
        <v>45657.0</v>
      </c>
      <c r="O24" s="62">
        <v>0.0</v>
      </c>
      <c r="P24" s="51"/>
      <c r="Q24" s="51"/>
      <c r="R24" s="51"/>
      <c r="S24" s="51"/>
      <c r="T24" s="51"/>
      <c r="U24" s="51"/>
      <c r="V24" s="51"/>
      <c r="W24" s="51"/>
      <c r="X24" s="51"/>
      <c r="Y24" s="51"/>
      <c r="Z24" s="51"/>
      <c r="AA24" s="63" t="str">
        <f t="shared" si="3"/>
        <v/>
      </c>
      <c r="AB24" s="64" t="str">
        <f>TEXT(D23,"#")</f>
        <v>E1Lb</v>
      </c>
      <c r="AC24" s="64" t="str">
        <f t="shared" ref="AC24:AD24" si="20">TEXT(G23,"#")</f>
        <v>M01</v>
      </c>
      <c r="AD24" s="64" t="str">
        <f t="shared" si="20"/>
        <v>Diseñar programa de capacitación enfocado en la política de participación social y derecho a la salud</v>
      </c>
      <c r="AE24" s="64" t="str">
        <f t="shared" ref="AE24:AG24" si="21">TEXT(I24,"#")</f>
        <v>A02</v>
      </c>
      <c r="AF24" s="64" t="str">
        <f t="shared" si="21"/>
        <v>Capacitar sobre  política de participación social a los usuarios a través de la asociación de usuarios por lo menos una vez al año </v>
      </c>
      <c r="AG24" s="64" t="str">
        <f t="shared" si="21"/>
        <v>1</v>
      </c>
      <c r="AH24" s="64" t="str">
        <f t="shared" si="6"/>
        <v>04</v>
      </c>
      <c r="AI24" s="65" t="str">
        <f t="shared" ref="AI24:AJ24" si="22">TEXT(M24,"yyyy-mm-dd")</f>
        <v>2024-01-01</v>
      </c>
      <c r="AJ24" s="65" t="str">
        <f t="shared" si="22"/>
        <v>2024-12-31</v>
      </c>
      <c r="AK24" s="51" t="str">
        <f t="shared" si="8"/>
        <v/>
      </c>
      <c r="AL24" s="51"/>
      <c r="AM24" s="51"/>
      <c r="AN24" s="51"/>
      <c r="AO24" s="51"/>
      <c r="AP24" s="51"/>
      <c r="AQ24" s="51"/>
      <c r="AR24" s="51"/>
      <c r="AS24" s="51"/>
      <c r="AT24" s="51"/>
      <c r="AU24" s="51"/>
      <c r="AV24" s="51"/>
      <c r="AW24" s="51"/>
      <c r="AX24" s="51"/>
      <c r="AY24" s="51"/>
      <c r="AZ24" s="51"/>
      <c r="BA24" s="51"/>
      <c r="BB24" s="51"/>
      <c r="BC24" s="51"/>
      <c r="BD24" s="51"/>
      <c r="BE24" s="51"/>
    </row>
    <row r="25" ht="24.75" customHeight="1">
      <c r="A25" s="51"/>
      <c r="B25" s="66"/>
      <c r="C25" s="67"/>
      <c r="D25" s="68"/>
      <c r="E25" s="66"/>
      <c r="F25" s="67"/>
      <c r="G25" s="68"/>
      <c r="H25" s="68"/>
      <c r="I25" s="58" t="s">
        <v>45</v>
      </c>
      <c r="J25" s="59"/>
      <c r="K25" s="60"/>
      <c r="L25" s="60" t="s">
        <v>0</v>
      </c>
      <c r="M25" s="61"/>
      <c r="N25" s="61"/>
      <c r="O25" s="62"/>
      <c r="P25" s="51"/>
      <c r="Q25" s="51"/>
      <c r="R25" s="51"/>
      <c r="S25" s="51"/>
      <c r="T25" s="51"/>
      <c r="U25" s="51"/>
      <c r="V25" s="51"/>
      <c r="W25" s="51"/>
      <c r="X25" s="51"/>
      <c r="Y25" s="51"/>
      <c r="Z25" s="51"/>
      <c r="AA25" s="63" t="str">
        <f t="shared" si="3"/>
        <v/>
      </c>
      <c r="AB25" s="64" t="str">
        <f>TEXT(D23,"#")</f>
        <v>E1Lb</v>
      </c>
      <c r="AC25" s="64" t="str">
        <f t="shared" ref="AC25:AD25" si="23">TEXT(G23,"#")</f>
        <v>M01</v>
      </c>
      <c r="AD25" s="64" t="str">
        <f t="shared" si="23"/>
        <v>Diseñar programa de capacitación enfocado en la política de participación social y derecho a la salud</v>
      </c>
      <c r="AE25" s="64" t="str">
        <f t="shared" ref="AE25:AG25" si="24">TEXT(I25,"#")</f>
        <v>A03</v>
      </c>
      <c r="AF25" s="64" t="str">
        <f t="shared" si="24"/>
        <v/>
      </c>
      <c r="AG25" s="64" t="str">
        <f t="shared" si="24"/>
        <v/>
      </c>
      <c r="AH25" s="64" t="str">
        <f t="shared" si="6"/>
        <v>Escoja una opción</v>
      </c>
      <c r="AI25" s="65" t="str">
        <f t="shared" ref="AI25:AJ25" si="25">TEXT(M25,"yyyy-mm-dd")</f>
        <v>1899-12-30</v>
      </c>
      <c r="AJ25" s="65" t="str">
        <f t="shared" si="25"/>
        <v>1899-12-30</v>
      </c>
      <c r="AK25" s="51" t="str">
        <f t="shared" si="8"/>
        <v/>
      </c>
      <c r="AL25" s="51"/>
      <c r="AM25" s="51"/>
      <c r="AN25" s="51"/>
      <c r="AO25" s="51"/>
      <c r="AP25" s="51"/>
      <c r="AQ25" s="51"/>
      <c r="AR25" s="51"/>
      <c r="AS25" s="51"/>
      <c r="AT25" s="51"/>
      <c r="AU25" s="51"/>
      <c r="AV25" s="51"/>
      <c r="AW25" s="51"/>
      <c r="AX25" s="51"/>
      <c r="AY25" s="51"/>
      <c r="AZ25" s="51"/>
      <c r="BA25" s="51"/>
      <c r="BB25" s="51"/>
      <c r="BC25" s="51"/>
      <c r="BD25" s="51"/>
      <c r="BE25" s="51"/>
    </row>
    <row r="26" ht="24.75" customHeight="1">
      <c r="A26" s="51"/>
      <c r="B26" s="66"/>
      <c r="C26" s="67"/>
      <c r="D26" s="68"/>
      <c r="E26" s="66"/>
      <c r="F26" s="67"/>
      <c r="G26" s="68"/>
      <c r="H26" s="68"/>
      <c r="I26" s="58" t="s">
        <v>46</v>
      </c>
      <c r="J26" s="59"/>
      <c r="K26" s="60"/>
      <c r="L26" s="60" t="s">
        <v>0</v>
      </c>
      <c r="M26" s="61"/>
      <c r="N26" s="61"/>
      <c r="O26" s="62"/>
      <c r="P26" s="51"/>
      <c r="Q26" s="51"/>
      <c r="R26" s="51"/>
      <c r="S26" s="51"/>
      <c r="T26" s="51"/>
      <c r="U26" s="51"/>
      <c r="V26" s="51"/>
      <c r="W26" s="51"/>
      <c r="X26" s="51"/>
      <c r="Y26" s="51"/>
      <c r="Z26" s="51"/>
      <c r="AA26" s="63" t="str">
        <f t="shared" si="3"/>
        <v/>
      </c>
      <c r="AB26" s="64" t="str">
        <f>TEXT(D23,"#")</f>
        <v>E1Lb</v>
      </c>
      <c r="AC26" s="64" t="str">
        <f t="shared" ref="AC26:AD26" si="26">TEXT(G23,"#")</f>
        <v>M01</v>
      </c>
      <c r="AD26" s="64" t="str">
        <f t="shared" si="26"/>
        <v>Diseñar programa de capacitación enfocado en la política de participación social y derecho a la salud</v>
      </c>
      <c r="AE26" s="64" t="str">
        <f t="shared" ref="AE26:AG26" si="27">TEXT(I26,"#")</f>
        <v>A04</v>
      </c>
      <c r="AF26" s="64" t="str">
        <f t="shared" si="27"/>
        <v/>
      </c>
      <c r="AG26" s="64" t="str">
        <f t="shared" si="27"/>
        <v/>
      </c>
      <c r="AH26" s="64" t="str">
        <f t="shared" si="6"/>
        <v>Escoja una opción</v>
      </c>
      <c r="AI26" s="65" t="str">
        <f t="shared" ref="AI26:AJ26" si="28">TEXT(M26,"yyyy-mm-dd")</f>
        <v>1899-12-30</v>
      </c>
      <c r="AJ26" s="65" t="str">
        <f t="shared" si="28"/>
        <v>1899-12-30</v>
      </c>
      <c r="AK26" s="51" t="str">
        <f t="shared" si="8"/>
        <v/>
      </c>
      <c r="AL26" s="51"/>
      <c r="AM26" s="51"/>
      <c r="AN26" s="51"/>
      <c r="AO26" s="51"/>
      <c r="AP26" s="51"/>
      <c r="AQ26" s="51"/>
      <c r="AR26" s="51"/>
      <c r="AS26" s="51"/>
      <c r="AT26" s="51"/>
      <c r="AU26" s="51"/>
      <c r="AV26" s="51"/>
      <c r="AW26" s="51"/>
      <c r="AX26" s="51"/>
      <c r="AY26" s="51"/>
      <c r="AZ26" s="51"/>
      <c r="BA26" s="51"/>
      <c r="BB26" s="51"/>
      <c r="BC26" s="51"/>
      <c r="BD26" s="51"/>
      <c r="BE26" s="51"/>
    </row>
    <row r="27" ht="31.5" customHeight="1">
      <c r="A27" s="51"/>
      <c r="B27" s="66"/>
      <c r="C27" s="67"/>
      <c r="D27" s="69"/>
      <c r="E27" s="70"/>
      <c r="F27" s="71"/>
      <c r="G27" s="69"/>
      <c r="H27" s="69"/>
      <c r="I27" s="58" t="s">
        <v>47</v>
      </c>
      <c r="J27" s="59"/>
      <c r="K27" s="60"/>
      <c r="L27" s="60" t="s">
        <v>0</v>
      </c>
      <c r="M27" s="61"/>
      <c r="N27" s="61"/>
      <c r="O27" s="62"/>
      <c r="P27" s="51"/>
      <c r="Q27" s="51"/>
      <c r="R27" s="51"/>
      <c r="S27" s="51"/>
      <c r="T27" s="51"/>
      <c r="U27" s="51"/>
      <c r="V27" s="51"/>
      <c r="W27" s="51"/>
      <c r="X27" s="51"/>
      <c r="Y27" s="51"/>
      <c r="Z27" s="51"/>
      <c r="AA27" s="63" t="str">
        <f t="shared" si="3"/>
        <v/>
      </c>
      <c r="AB27" s="64" t="str">
        <f>TEXT(D23,"#")</f>
        <v>E1Lb</v>
      </c>
      <c r="AC27" s="64" t="str">
        <f t="shared" ref="AC27:AD27" si="29">TEXT(G23,"#")</f>
        <v>M01</v>
      </c>
      <c r="AD27" s="64" t="str">
        <f t="shared" si="29"/>
        <v>Diseñar programa de capacitación enfocado en la política de participación social y derecho a la salud</v>
      </c>
      <c r="AE27" s="64" t="str">
        <f t="shared" ref="AE27:AG27" si="30">TEXT(I27,"#")</f>
        <v>A05</v>
      </c>
      <c r="AF27" s="64" t="str">
        <f t="shared" si="30"/>
        <v/>
      </c>
      <c r="AG27" s="64" t="str">
        <f t="shared" si="30"/>
        <v/>
      </c>
      <c r="AH27" s="64" t="str">
        <f t="shared" si="6"/>
        <v>Escoja una opción</v>
      </c>
      <c r="AI27" s="65" t="str">
        <f t="shared" ref="AI27:AJ27" si="31">TEXT(M27,"yyyy-mm-dd")</f>
        <v>1899-12-30</v>
      </c>
      <c r="AJ27" s="65" t="str">
        <f t="shared" si="31"/>
        <v>1899-12-30</v>
      </c>
      <c r="AK27" s="51" t="str">
        <f t="shared" si="8"/>
        <v/>
      </c>
      <c r="AL27" s="51"/>
      <c r="AM27" s="51"/>
      <c r="AN27" s="51"/>
      <c r="AO27" s="51"/>
      <c r="AP27" s="51"/>
      <c r="AQ27" s="51"/>
      <c r="AR27" s="51"/>
      <c r="AS27" s="51"/>
      <c r="AT27" s="51"/>
      <c r="AU27" s="51"/>
      <c r="AV27" s="51"/>
      <c r="AW27" s="51"/>
      <c r="AX27" s="51"/>
      <c r="AY27" s="51"/>
      <c r="AZ27" s="51"/>
      <c r="BA27" s="51"/>
      <c r="BB27" s="51"/>
      <c r="BC27" s="51"/>
      <c r="BD27" s="51"/>
      <c r="BE27" s="51"/>
    </row>
    <row r="28" ht="24.75" customHeight="1">
      <c r="A28" s="51"/>
      <c r="B28" s="66"/>
      <c r="C28" s="67"/>
      <c r="D28" s="54" t="s">
        <v>54</v>
      </c>
      <c r="E28" s="55" t="s">
        <v>55</v>
      </c>
      <c r="F28" s="53"/>
      <c r="G28" s="56" t="s">
        <v>39</v>
      </c>
      <c r="H28" s="57" t="s">
        <v>56</v>
      </c>
      <c r="I28" s="58" t="s">
        <v>41</v>
      </c>
      <c r="J28" s="59" t="s">
        <v>57</v>
      </c>
      <c r="K28" s="60">
        <v>1.0</v>
      </c>
      <c r="L28" s="60" t="s">
        <v>43</v>
      </c>
      <c r="M28" s="61">
        <v>45292.0</v>
      </c>
      <c r="N28" s="61">
        <v>45657.0</v>
      </c>
      <c r="O28" s="62">
        <v>0.0</v>
      </c>
      <c r="P28" s="51"/>
      <c r="Q28" s="51"/>
      <c r="R28" s="51"/>
      <c r="S28" s="51"/>
      <c r="T28" s="51"/>
      <c r="U28" s="51"/>
      <c r="V28" s="51"/>
      <c r="W28" s="51"/>
      <c r="X28" s="51"/>
      <c r="Y28" s="51"/>
      <c r="Z28" s="51"/>
      <c r="AA28" s="63" t="str">
        <f t="shared" si="3"/>
        <v/>
      </c>
      <c r="AB28" s="64" t="str">
        <f>TEXT(D28,"#")</f>
        <v>E1Le</v>
      </c>
      <c r="AC28" s="64" t="str">
        <f t="shared" ref="AC28:AG28" si="32">TEXT(G28,"#")</f>
        <v>M01</v>
      </c>
      <c r="AD28" s="64" t="str">
        <f t="shared" si="32"/>
        <v>Realizar alianza entre formación de Compensar y la empresa Health &amp; Life para cursos que generen estrategias para el desarrollo de la política de participación social. </v>
      </c>
      <c r="AE28" s="64" t="str">
        <f t="shared" si="32"/>
        <v>A01</v>
      </c>
      <c r="AF28" s="64" t="str">
        <f t="shared" si="32"/>
        <v>Realizar alianza entre Compensar Formación y Programa interno de desarrollo para curso de lenguaje deseñas, aportando apoyo a desarrollo del enfoque diferencial</v>
      </c>
      <c r="AG28" s="64" t="str">
        <f t="shared" si="32"/>
        <v>1</v>
      </c>
      <c r="AH28" s="64" t="str">
        <f t="shared" si="6"/>
        <v>01</v>
      </c>
      <c r="AI28" s="65" t="str">
        <f t="shared" ref="AI28:AJ28" si="33">TEXT(M28,"yyyy-mm-dd")</f>
        <v>2024-01-01</v>
      </c>
      <c r="AJ28" s="65" t="str">
        <f t="shared" si="33"/>
        <v>2024-12-31</v>
      </c>
      <c r="AK28" s="51" t="str">
        <f t="shared" si="8"/>
        <v/>
      </c>
      <c r="AL28" s="51"/>
      <c r="AM28" s="51"/>
      <c r="AN28" s="51"/>
      <c r="AO28" s="51"/>
      <c r="AP28" s="51"/>
      <c r="AQ28" s="51"/>
      <c r="AR28" s="51"/>
      <c r="AS28" s="51"/>
      <c r="AT28" s="51"/>
      <c r="AU28" s="51"/>
      <c r="AV28" s="51"/>
      <c r="AW28" s="51"/>
      <c r="AX28" s="51"/>
      <c r="AY28" s="51"/>
      <c r="AZ28" s="51"/>
      <c r="BA28" s="51"/>
      <c r="BB28" s="51"/>
      <c r="BC28" s="51"/>
      <c r="BD28" s="51"/>
      <c r="BE28" s="51"/>
    </row>
    <row r="29" ht="24.75" customHeight="1">
      <c r="A29" s="51"/>
      <c r="B29" s="66"/>
      <c r="C29" s="67"/>
      <c r="D29" s="68"/>
      <c r="E29" s="66"/>
      <c r="F29" s="67"/>
      <c r="G29" s="68"/>
      <c r="H29" s="68"/>
      <c r="I29" s="58" t="s">
        <v>44</v>
      </c>
      <c r="J29" s="59"/>
      <c r="K29" s="60"/>
      <c r="L29" s="60" t="s">
        <v>0</v>
      </c>
      <c r="M29" s="61"/>
      <c r="N29" s="61"/>
      <c r="O29" s="62"/>
      <c r="P29" s="51"/>
      <c r="Q29" s="51"/>
      <c r="R29" s="51"/>
      <c r="S29" s="51"/>
      <c r="T29" s="51"/>
      <c r="U29" s="51"/>
      <c r="V29" s="51"/>
      <c r="W29" s="51"/>
      <c r="X29" s="51"/>
      <c r="Y29" s="51"/>
      <c r="Z29" s="51"/>
      <c r="AA29" s="63" t="str">
        <f t="shared" si="3"/>
        <v/>
      </c>
      <c r="AB29" s="64" t="str">
        <f>TEXT(D28,"#")</f>
        <v>E1Le</v>
      </c>
      <c r="AC29" s="64" t="str">
        <f t="shared" ref="AC29:AD29" si="34">TEXT(G28,"#")</f>
        <v>M01</v>
      </c>
      <c r="AD29" s="64" t="str">
        <f t="shared" si="34"/>
        <v>Realizar alianza entre formación de Compensar y la empresa Health &amp; Life para cursos que generen estrategias para el desarrollo de la política de participación social. </v>
      </c>
      <c r="AE29" s="64" t="str">
        <f t="shared" ref="AE29:AG29" si="35">TEXT(I29,"#")</f>
        <v>A02</v>
      </c>
      <c r="AF29" s="64" t="str">
        <f t="shared" si="35"/>
        <v/>
      </c>
      <c r="AG29" s="64" t="str">
        <f t="shared" si="35"/>
        <v/>
      </c>
      <c r="AH29" s="64" t="str">
        <f t="shared" si="6"/>
        <v>Escoja una opción</v>
      </c>
      <c r="AI29" s="65" t="str">
        <f t="shared" ref="AI29:AJ29" si="36">TEXT(M29,"yyyy-mm-dd")</f>
        <v>1899-12-30</v>
      </c>
      <c r="AJ29" s="65" t="str">
        <f t="shared" si="36"/>
        <v>1899-12-30</v>
      </c>
      <c r="AK29" s="51" t="str">
        <f t="shared" si="8"/>
        <v/>
      </c>
      <c r="AL29" s="51"/>
      <c r="AM29" s="51"/>
      <c r="AN29" s="51"/>
      <c r="AO29" s="51"/>
      <c r="AP29" s="51"/>
      <c r="AQ29" s="51"/>
      <c r="AR29" s="51"/>
      <c r="AS29" s="51"/>
      <c r="AT29" s="51"/>
      <c r="AU29" s="51"/>
      <c r="AV29" s="51"/>
      <c r="AW29" s="51"/>
      <c r="AX29" s="51"/>
      <c r="AY29" s="51"/>
      <c r="AZ29" s="51"/>
      <c r="BA29" s="51"/>
      <c r="BB29" s="51"/>
      <c r="BC29" s="51"/>
      <c r="BD29" s="51"/>
      <c r="BE29" s="51"/>
    </row>
    <row r="30" ht="24.75" customHeight="1">
      <c r="A30" s="51"/>
      <c r="B30" s="66"/>
      <c r="C30" s="67"/>
      <c r="D30" s="68"/>
      <c r="E30" s="66"/>
      <c r="F30" s="67"/>
      <c r="G30" s="68"/>
      <c r="H30" s="68"/>
      <c r="I30" s="58" t="s">
        <v>45</v>
      </c>
      <c r="J30" s="59"/>
      <c r="K30" s="60"/>
      <c r="L30" s="60" t="s">
        <v>0</v>
      </c>
      <c r="M30" s="61"/>
      <c r="N30" s="61"/>
      <c r="O30" s="62"/>
      <c r="P30" s="51"/>
      <c r="Q30" s="51"/>
      <c r="R30" s="51"/>
      <c r="S30" s="51"/>
      <c r="T30" s="51"/>
      <c r="U30" s="51"/>
      <c r="V30" s="51"/>
      <c r="W30" s="51"/>
      <c r="X30" s="51"/>
      <c r="Y30" s="51"/>
      <c r="Z30" s="51"/>
      <c r="AA30" s="63" t="str">
        <f t="shared" si="3"/>
        <v/>
      </c>
      <c r="AB30" s="64" t="str">
        <f>TEXT(D28,"#")</f>
        <v>E1Le</v>
      </c>
      <c r="AC30" s="64" t="str">
        <f t="shared" ref="AC30:AD30" si="37">TEXT(G28,"#")</f>
        <v>M01</v>
      </c>
      <c r="AD30" s="64" t="str">
        <f t="shared" si="37"/>
        <v>Realizar alianza entre formación de Compensar y la empresa Health &amp; Life para cursos que generen estrategias para el desarrollo de la política de participación social. </v>
      </c>
      <c r="AE30" s="64" t="str">
        <f t="shared" ref="AE30:AG30" si="38">TEXT(I30,"#")</f>
        <v>A03</v>
      </c>
      <c r="AF30" s="64" t="str">
        <f t="shared" si="38"/>
        <v/>
      </c>
      <c r="AG30" s="64" t="str">
        <f t="shared" si="38"/>
        <v/>
      </c>
      <c r="AH30" s="64" t="str">
        <f t="shared" si="6"/>
        <v>Escoja una opción</v>
      </c>
      <c r="AI30" s="65" t="str">
        <f t="shared" ref="AI30:AJ30" si="39">TEXT(M30,"yyyy-mm-dd")</f>
        <v>1899-12-30</v>
      </c>
      <c r="AJ30" s="65" t="str">
        <f t="shared" si="39"/>
        <v>1899-12-30</v>
      </c>
      <c r="AK30" s="51" t="str">
        <f t="shared" si="8"/>
        <v/>
      </c>
      <c r="AL30" s="51"/>
      <c r="AM30" s="51"/>
      <c r="AN30" s="51"/>
      <c r="AO30" s="51"/>
      <c r="AP30" s="51"/>
      <c r="AQ30" s="51"/>
      <c r="AR30" s="51"/>
      <c r="AS30" s="51"/>
      <c r="AT30" s="51"/>
      <c r="AU30" s="51"/>
      <c r="AV30" s="51"/>
      <c r="AW30" s="51"/>
      <c r="AX30" s="51"/>
      <c r="AY30" s="51"/>
      <c r="AZ30" s="51"/>
      <c r="BA30" s="51"/>
      <c r="BB30" s="51"/>
      <c r="BC30" s="51"/>
      <c r="BD30" s="51"/>
      <c r="BE30" s="51"/>
    </row>
    <row r="31" ht="24.75" customHeight="1">
      <c r="A31" s="51"/>
      <c r="B31" s="66"/>
      <c r="C31" s="67"/>
      <c r="D31" s="68"/>
      <c r="E31" s="66"/>
      <c r="F31" s="67"/>
      <c r="G31" s="68"/>
      <c r="H31" s="68"/>
      <c r="I31" s="58" t="s">
        <v>46</v>
      </c>
      <c r="J31" s="59"/>
      <c r="K31" s="60"/>
      <c r="L31" s="60" t="s">
        <v>0</v>
      </c>
      <c r="M31" s="61"/>
      <c r="N31" s="61"/>
      <c r="O31" s="62"/>
      <c r="P31" s="51"/>
      <c r="Q31" s="51"/>
      <c r="R31" s="51"/>
      <c r="S31" s="51"/>
      <c r="T31" s="51"/>
      <c r="U31" s="51"/>
      <c r="V31" s="51"/>
      <c r="W31" s="51"/>
      <c r="X31" s="51"/>
      <c r="Y31" s="51"/>
      <c r="Z31" s="51"/>
      <c r="AA31" s="63" t="str">
        <f t="shared" si="3"/>
        <v/>
      </c>
      <c r="AB31" s="64" t="str">
        <f>TEXT(D28,"#")</f>
        <v>E1Le</v>
      </c>
      <c r="AC31" s="64" t="str">
        <f t="shared" ref="AC31:AD31" si="40">TEXT(G28,"#")</f>
        <v>M01</v>
      </c>
      <c r="AD31" s="64" t="str">
        <f t="shared" si="40"/>
        <v>Realizar alianza entre formación de Compensar y la empresa Health &amp; Life para cursos que generen estrategias para el desarrollo de la política de participación social. </v>
      </c>
      <c r="AE31" s="64" t="str">
        <f t="shared" ref="AE31:AG31" si="41">TEXT(I31,"#")</f>
        <v>A04</v>
      </c>
      <c r="AF31" s="64" t="str">
        <f t="shared" si="41"/>
        <v/>
      </c>
      <c r="AG31" s="64" t="str">
        <f t="shared" si="41"/>
        <v/>
      </c>
      <c r="AH31" s="64" t="str">
        <f t="shared" si="6"/>
        <v>Escoja una opción</v>
      </c>
      <c r="AI31" s="65" t="str">
        <f t="shared" ref="AI31:AJ31" si="42">TEXT(M31,"yyyy-mm-dd")</f>
        <v>1899-12-30</v>
      </c>
      <c r="AJ31" s="65" t="str">
        <f t="shared" si="42"/>
        <v>1899-12-30</v>
      </c>
      <c r="AK31" s="51" t="str">
        <f t="shared" si="8"/>
        <v/>
      </c>
      <c r="AL31" s="51"/>
      <c r="AM31" s="51"/>
      <c r="AN31" s="51"/>
      <c r="AO31" s="51"/>
      <c r="AP31" s="51"/>
      <c r="AQ31" s="51"/>
      <c r="AR31" s="51"/>
      <c r="AS31" s="51"/>
      <c r="AT31" s="51"/>
      <c r="AU31" s="51"/>
      <c r="AV31" s="51"/>
      <c r="AW31" s="51"/>
      <c r="AX31" s="51"/>
      <c r="AY31" s="51"/>
      <c r="AZ31" s="51"/>
      <c r="BA31" s="51"/>
      <c r="BB31" s="51"/>
      <c r="BC31" s="51"/>
      <c r="BD31" s="51"/>
      <c r="BE31" s="51"/>
    </row>
    <row r="32" ht="24.75" customHeight="1">
      <c r="A32" s="51"/>
      <c r="B32" s="66"/>
      <c r="C32" s="67"/>
      <c r="D32" s="69"/>
      <c r="E32" s="70"/>
      <c r="F32" s="71"/>
      <c r="G32" s="69"/>
      <c r="H32" s="69"/>
      <c r="I32" s="58" t="s">
        <v>47</v>
      </c>
      <c r="J32" s="59"/>
      <c r="K32" s="60"/>
      <c r="L32" s="60" t="s">
        <v>0</v>
      </c>
      <c r="M32" s="61"/>
      <c r="N32" s="61"/>
      <c r="O32" s="62"/>
      <c r="P32" s="51"/>
      <c r="Q32" s="51"/>
      <c r="R32" s="51"/>
      <c r="S32" s="51"/>
      <c r="T32" s="51"/>
      <c r="U32" s="51"/>
      <c r="V32" s="51"/>
      <c r="W32" s="51"/>
      <c r="X32" s="51"/>
      <c r="Y32" s="51"/>
      <c r="Z32" s="51"/>
      <c r="AA32" s="63" t="str">
        <f t="shared" si="3"/>
        <v/>
      </c>
      <c r="AB32" s="64" t="str">
        <f>TEXT(D28,"#")</f>
        <v>E1Le</v>
      </c>
      <c r="AC32" s="64" t="str">
        <f t="shared" ref="AC32:AD32" si="43">TEXT(G28,"#")</f>
        <v>M01</v>
      </c>
      <c r="AD32" s="64" t="str">
        <f t="shared" si="43"/>
        <v>Realizar alianza entre formación de Compensar y la empresa Health &amp; Life para cursos que generen estrategias para el desarrollo de la política de participación social. </v>
      </c>
      <c r="AE32" s="64" t="str">
        <f t="shared" ref="AE32:AG32" si="44">TEXT(I32,"#")</f>
        <v>A05</v>
      </c>
      <c r="AF32" s="64" t="str">
        <f t="shared" si="44"/>
        <v/>
      </c>
      <c r="AG32" s="64" t="str">
        <f t="shared" si="44"/>
        <v/>
      </c>
      <c r="AH32" s="64" t="str">
        <f t="shared" si="6"/>
        <v>Escoja una opción</v>
      </c>
      <c r="AI32" s="65" t="str">
        <f t="shared" ref="AI32:AJ32" si="45">TEXT(M32,"yyyy-mm-dd")</f>
        <v>1899-12-30</v>
      </c>
      <c r="AJ32" s="65" t="str">
        <f t="shared" si="45"/>
        <v>1899-12-30</v>
      </c>
      <c r="AK32" s="51" t="str">
        <f t="shared" si="8"/>
        <v/>
      </c>
      <c r="AL32" s="51"/>
      <c r="AM32" s="51"/>
      <c r="AN32" s="51"/>
      <c r="AO32" s="51"/>
      <c r="AP32" s="51"/>
      <c r="AQ32" s="51"/>
      <c r="AR32" s="51"/>
      <c r="AS32" s="51"/>
      <c r="AT32" s="51"/>
      <c r="AU32" s="51"/>
      <c r="AV32" s="51"/>
      <c r="AW32" s="51"/>
      <c r="AX32" s="51"/>
      <c r="AY32" s="51"/>
      <c r="AZ32" s="51"/>
      <c r="BA32" s="51"/>
      <c r="BB32" s="51"/>
      <c r="BC32" s="51"/>
      <c r="BD32" s="51"/>
      <c r="BE32" s="51"/>
    </row>
    <row r="33" ht="24.75" customHeight="1">
      <c r="A33" s="51"/>
      <c r="B33" s="66"/>
      <c r="C33" s="67"/>
      <c r="D33" s="54" t="s">
        <v>58</v>
      </c>
      <c r="E33" s="55" t="s">
        <v>59</v>
      </c>
      <c r="F33" s="53"/>
      <c r="G33" s="56" t="s">
        <v>39</v>
      </c>
      <c r="H33" s="57" t="s">
        <v>60</v>
      </c>
      <c r="I33" s="58" t="s">
        <v>41</v>
      </c>
      <c r="J33" s="59" t="s">
        <v>61</v>
      </c>
      <c r="K33" s="60">
        <v>12.0</v>
      </c>
      <c r="L33" s="60" t="s">
        <v>53</v>
      </c>
      <c r="M33" s="61">
        <v>45292.0</v>
      </c>
      <c r="N33" s="61">
        <v>45657.0</v>
      </c>
      <c r="O33" s="62">
        <v>0.0</v>
      </c>
      <c r="P33" s="51"/>
      <c r="Q33" s="51"/>
      <c r="R33" s="51"/>
      <c r="S33" s="51"/>
      <c r="T33" s="51"/>
      <c r="U33" s="51"/>
      <c r="V33" s="51"/>
      <c r="W33" s="51"/>
      <c r="X33" s="51"/>
      <c r="Y33" s="51"/>
      <c r="Z33" s="51"/>
      <c r="AA33" s="63" t="str">
        <f t="shared" si="3"/>
        <v/>
      </c>
      <c r="AB33" s="64" t="str">
        <f>TEXT(D33,"#")</f>
        <v>E1Lh</v>
      </c>
      <c r="AC33" s="64" t="str">
        <f t="shared" ref="AC33:AG33" si="46">TEXT(G33,"#")</f>
        <v>M01</v>
      </c>
      <c r="AD33" s="64" t="str">
        <f t="shared" si="46"/>
        <v>Garantizar espacios participativos en los que se incluya el enfoque diferencial socializando la política de participación social. </v>
      </c>
      <c r="AE33" s="64" t="str">
        <f t="shared" si="46"/>
        <v>A01</v>
      </c>
      <c r="AF33" s="64" t="str">
        <f t="shared" si="46"/>
        <v>Crear cronograma mensual de reuniones con la asociación de usuario donde se revisaran temas de enfoque diferencial socializando la política</v>
      </c>
      <c r="AG33" s="64" t="str">
        <f t="shared" si="46"/>
        <v>12</v>
      </c>
      <c r="AH33" s="64" t="str">
        <f t="shared" si="6"/>
        <v>04</v>
      </c>
      <c r="AI33" s="65" t="str">
        <f t="shared" ref="AI33:AJ33" si="47">TEXT(M33,"yyyy-mm-dd")</f>
        <v>2024-01-01</v>
      </c>
      <c r="AJ33" s="65" t="str">
        <f t="shared" si="47"/>
        <v>2024-12-31</v>
      </c>
      <c r="AK33" s="51" t="str">
        <f t="shared" si="8"/>
        <v/>
      </c>
      <c r="AL33" s="51"/>
      <c r="AM33" s="51"/>
      <c r="AN33" s="51"/>
      <c r="AO33" s="51"/>
      <c r="AP33" s="51"/>
      <c r="AQ33" s="51"/>
      <c r="AR33" s="51"/>
      <c r="AS33" s="51"/>
      <c r="AT33" s="51"/>
      <c r="AU33" s="51"/>
      <c r="AV33" s="51"/>
      <c r="AW33" s="51"/>
      <c r="AX33" s="51"/>
      <c r="AY33" s="51"/>
      <c r="AZ33" s="51"/>
      <c r="BA33" s="51"/>
      <c r="BB33" s="51"/>
      <c r="BC33" s="51"/>
      <c r="BD33" s="51"/>
      <c r="BE33" s="51"/>
    </row>
    <row r="34" ht="24.75" customHeight="1">
      <c r="A34" s="51"/>
      <c r="B34" s="66"/>
      <c r="C34" s="67"/>
      <c r="D34" s="68"/>
      <c r="E34" s="66"/>
      <c r="F34" s="67"/>
      <c r="G34" s="68"/>
      <c r="H34" s="68"/>
      <c r="I34" s="58" t="s">
        <v>44</v>
      </c>
      <c r="J34" s="59" t="s">
        <v>62</v>
      </c>
      <c r="K34" s="60">
        <v>1.0</v>
      </c>
      <c r="L34" s="60" t="s">
        <v>63</v>
      </c>
      <c r="M34" s="61">
        <v>45292.0</v>
      </c>
      <c r="N34" s="61">
        <v>45657.0</v>
      </c>
      <c r="O34" s="62">
        <v>0.0</v>
      </c>
      <c r="P34" s="51"/>
      <c r="Q34" s="51"/>
      <c r="R34" s="51"/>
      <c r="S34" s="51"/>
      <c r="T34" s="51"/>
      <c r="U34" s="51"/>
      <c r="V34" s="51"/>
      <c r="W34" s="51"/>
      <c r="X34" s="51"/>
      <c r="Y34" s="51"/>
      <c r="Z34" s="51"/>
      <c r="AA34" s="63" t="str">
        <f t="shared" si="3"/>
        <v/>
      </c>
      <c r="AB34" s="64" t="str">
        <f>TEXT(D33,"#")</f>
        <v>E1Lh</v>
      </c>
      <c r="AC34" s="64" t="str">
        <f t="shared" ref="AC34:AD34" si="48">TEXT(G33,"#")</f>
        <v>M01</v>
      </c>
      <c r="AD34" s="64" t="str">
        <f t="shared" si="48"/>
        <v>Garantizar espacios participativos en los que se incluya el enfoque diferencial socializando la política de participación social. </v>
      </c>
      <c r="AE34" s="64" t="str">
        <f t="shared" ref="AE34:AG34" si="49">TEXT(I34,"#")</f>
        <v>A02</v>
      </c>
      <c r="AF34" s="64" t="str">
        <f t="shared" si="49"/>
        <v>Crear acciones comunicativas como el centro de relevo para atención de enfoque diferencial a personas con discapacidad auditiva</v>
      </c>
      <c r="AG34" s="64" t="str">
        <f t="shared" si="49"/>
        <v>1</v>
      </c>
      <c r="AH34" s="64" t="str">
        <f t="shared" si="6"/>
        <v>13</v>
      </c>
      <c r="AI34" s="65" t="str">
        <f t="shared" ref="AI34:AJ34" si="50">TEXT(M34,"yyyy-mm-dd")</f>
        <v>2024-01-01</v>
      </c>
      <c r="AJ34" s="65" t="str">
        <f t="shared" si="50"/>
        <v>2024-12-31</v>
      </c>
      <c r="AK34" s="51" t="str">
        <f t="shared" si="8"/>
        <v/>
      </c>
      <c r="AL34" s="51"/>
      <c r="AM34" s="51"/>
      <c r="AN34" s="51"/>
      <c r="AO34" s="51"/>
      <c r="AP34" s="51"/>
      <c r="AQ34" s="51"/>
      <c r="AR34" s="51"/>
      <c r="AS34" s="51"/>
      <c r="AT34" s="51"/>
      <c r="AU34" s="51"/>
      <c r="AV34" s="51"/>
      <c r="AW34" s="51"/>
      <c r="AX34" s="51"/>
      <c r="AY34" s="51"/>
      <c r="AZ34" s="51"/>
      <c r="BA34" s="51"/>
      <c r="BB34" s="51"/>
      <c r="BC34" s="51"/>
      <c r="BD34" s="51"/>
      <c r="BE34" s="51"/>
    </row>
    <row r="35" ht="24.75" customHeight="1">
      <c r="A35" s="51"/>
      <c r="B35" s="66"/>
      <c r="C35" s="67"/>
      <c r="D35" s="68"/>
      <c r="E35" s="66"/>
      <c r="F35" s="67"/>
      <c r="G35" s="68"/>
      <c r="H35" s="68"/>
      <c r="I35" s="58" t="s">
        <v>45</v>
      </c>
      <c r="J35" s="59" t="s">
        <v>64</v>
      </c>
      <c r="K35" s="60">
        <v>1.0</v>
      </c>
      <c r="L35" s="60" t="s">
        <v>63</v>
      </c>
      <c r="M35" s="61">
        <v>45292.0</v>
      </c>
      <c r="N35" s="61">
        <v>45657.0</v>
      </c>
      <c r="O35" s="62">
        <v>80000.0</v>
      </c>
      <c r="P35" s="51"/>
      <c r="Q35" s="51"/>
      <c r="R35" s="51"/>
      <c r="S35" s="51"/>
      <c r="T35" s="51"/>
      <c r="U35" s="51"/>
      <c r="V35" s="51"/>
      <c r="W35" s="51"/>
      <c r="X35" s="51"/>
      <c r="Y35" s="51"/>
      <c r="Z35" s="51"/>
      <c r="AA35" s="63" t="str">
        <f t="shared" si="3"/>
        <v/>
      </c>
      <c r="AB35" s="64" t="str">
        <f>TEXT(D33,"#")</f>
        <v>E1Lh</v>
      </c>
      <c r="AC35" s="64" t="str">
        <f t="shared" ref="AC35:AD35" si="51">TEXT(G33,"#")</f>
        <v>M01</v>
      </c>
      <c r="AD35" s="64" t="str">
        <f t="shared" si="51"/>
        <v>Garantizar espacios participativos en los que se incluya el enfoque diferencial socializando la política de participación social. </v>
      </c>
      <c r="AE35" s="64" t="str">
        <f t="shared" ref="AE35:AG35" si="52">TEXT(I35,"#")</f>
        <v>A03</v>
      </c>
      <c r="AF35" s="64" t="str">
        <f t="shared" si="52"/>
        <v>Diseñar videos de socialización de canales de contacto, derechos y deberes con lenguaje de señas para personas con discapacidad auditiva. </v>
      </c>
      <c r="AG35" s="64" t="str">
        <f t="shared" si="52"/>
        <v>1</v>
      </c>
      <c r="AH35" s="64" t="str">
        <f t="shared" si="6"/>
        <v>13</v>
      </c>
      <c r="AI35" s="65" t="str">
        <f t="shared" ref="AI35:AJ35" si="53">TEXT(M35,"yyyy-mm-dd")</f>
        <v>2024-01-01</v>
      </c>
      <c r="AJ35" s="65" t="str">
        <f t="shared" si="53"/>
        <v>2024-12-31</v>
      </c>
      <c r="AK35" s="51" t="str">
        <f t="shared" si="8"/>
        <v>80000</v>
      </c>
      <c r="AL35" s="51"/>
      <c r="AM35" s="51"/>
      <c r="AN35" s="51"/>
      <c r="AO35" s="51"/>
      <c r="AP35" s="51"/>
      <c r="AQ35" s="51"/>
      <c r="AR35" s="51"/>
      <c r="AS35" s="51"/>
      <c r="AT35" s="51"/>
      <c r="AU35" s="51"/>
      <c r="AV35" s="51"/>
      <c r="AW35" s="51"/>
      <c r="AX35" s="51"/>
      <c r="AY35" s="51"/>
      <c r="AZ35" s="51"/>
      <c r="BA35" s="51"/>
      <c r="BB35" s="51"/>
      <c r="BC35" s="51"/>
      <c r="BD35" s="51"/>
      <c r="BE35" s="51"/>
    </row>
    <row r="36" ht="24.75" customHeight="1">
      <c r="A36" s="51"/>
      <c r="B36" s="66"/>
      <c r="C36" s="67"/>
      <c r="D36" s="68"/>
      <c r="E36" s="66"/>
      <c r="F36" s="67"/>
      <c r="G36" s="68"/>
      <c r="H36" s="68"/>
      <c r="I36" s="58" t="s">
        <v>46</v>
      </c>
      <c r="J36" s="59" t="s">
        <v>65</v>
      </c>
      <c r="K36" s="60">
        <v>1.0</v>
      </c>
      <c r="L36" s="60" t="s">
        <v>63</v>
      </c>
      <c r="M36" s="61">
        <v>45292.0</v>
      </c>
      <c r="N36" s="61">
        <v>45657.0</v>
      </c>
      <c r="O36" s="62">
        <v>172000.0</v>
      </c>
      <c r="P36" s="51"/>
      <c r="Q36" s="51"/>
      <c r="R36" s="51"/>
      <c r="S36" s="51"/>
      <c r="T36" s="51"/>
      <c r="U36" s="51"/>
      <c r="V36" s="51"/>
      <c r="W36" s="51"/>
      <c r="X36" s="51"/>
      <c r="Y36" s="51"/>
      <c r="Z36" s="51"/>
      <c r="AA36" s="63" t="str">
        <f t="shared" si="3"/>
        <v/>
      </c>
      <c r="AB36" s="64" t="str">
        <f>TEXT(D33,"#")</f>
        <v>E1Lh</v>
      </c>
      <c r="AC36" s="64" t="str">
        <f t="shared" ref="AC36:AD36" si="54">TEXT(G33,"#")</f>
        <v>M01</v>
      </c>
      <c r="AD36" s="64" t="str">
        <f t="shared" si="54"/>
        <v>Garantizar espacios participativos en los que se incluya el enfoque diferencial socializando la política de participación social. </v>
      </c>
      <c r="AE36" s="64" t="str">
        <f t="shared" ref="AE36:AG36" si="55">TEXT(I36,"#")</f>
        <v>A04</v>
      </c>
      <c r="AF36" s="64" t="str">
        <f t="shared" si="55"/>
        <v>Diseñar Braile con información de derechos y deberes para personas con discapacidad visual</v>
      </c>
      <c r="AG36" s="64" t="str">
        <f t="shared" si="55"/>
        <v>1</v>
      </c>
      <c r="AH36" s="64" t="str">
        <f t="shared" si="6"/>
        <v>13</v>
      </c>
      <c r="AI36" s="65" t="str">
        <f t="shared" ref="AI36:AJ36" si="56">TEXT(M36,"yyyy-mm-dd")</f>
        <v>2024-01-01</v>
      </c>
      <c r="AJ36" s="65" t="str">
        <f t="shared" si="56"/>
        <v>2024-12-31</v>
      </c>
      <c r="AK36" s="51" t="str">
        <f t="shared" si="8"/>
        <v>172000</v>
      </c>
      <c r="AL36" s="51"/>
      <c r="AM36" s="51"/>
      <c r="AN36" s="51"/>
      <c r="AO36" s="51"/>
      <c r="AP36" s="51"/>
      <c r="AQ36" s="51"/>
      <c r="AR36" s="51"/>
      <c r="AS36" s="51"/>
      <c r="AT36" s="51"/>
      <c r="AU36" s="51"/>
      <c r="AV36" s="51"/>
      <c r="AW36" s="51"/>
      <c r="AX36" s="51"/>
      <c r="AY36" s="51"/>
      <c r="AZ36" s="51"/>
      <c r="BA36" s="51"/>
      <c r="BB36" s="51"/>
      <c r="BC36" s="51"/>
      <c r="BD36" s="51"/>
      <c r="BE36" s="51"/>
    </row>
    <row r="37" ht="24.75" customHeight="1">
      <c r="A37" s="51"/>
      <c r="B37" s="70"/>
      <c r="C37" s="71"/>
      <c r="D37" s="69"/>
      <c r="E37" s="70"/>
      <c r="F37" s="71"/>
      <c r="G37" s="69"/>
      <c r="H37" s="69"/>
      <c r="I37" s="58" t="s">
        <v>47</v>
      </c>
      <c r="J37" s="59"/>
      <c r="K37" s="60"/>
      <c r="L37" s="60" t="s">
        <v>0</v>
      </c>
      <c r="M37" s="61"/>
      <c r="N37" s="61"/>
      <c r="O37" s="62"/>
      <c r="P37" s="51"/>
      <c r="Q37" s="51"/>
      <c r="R37" s="51"/>
      <c r="S37" s="51"/>
      <c r="T37" s="51"/>
      <c r="U37" s="51"/>
      <c r="V37" s="51"/>
      <c r="W37" s="51"/>
      <c r="X37" s="51"/>
      <c r="Y37" s="51"/>
      <c r="Z37" s="51"/>
      <c r="AA37" s="63" t="str">
        <f t="shared" si="3"/>
        <v/>
      </c>
      <c r="AB37" s="64" t="str">
        <f>TEXT(D33,"#")</f>
        <v>E1Lh</v>
      </c>
      <c r="AC37" s="64" t="str">
        <f t="shared" ref="AC37:AD37" si="57">TEXT(G33,"#")</f>
        <v>M01</v>
      </c>
      <c r="AD37" s="64" t="str">
        <f t="shared" si="57"/>
        <v>Garantizar espacios participativos en los que se incluya el enfoque diferencial socializando la política de participación social. </v>
      </c>
      <c r="AE37" s="64" t="str">
        <f t="shared" ref="AE37:AG37" si="58">TEXT(I37,"#")</f>
        <v>A05</v>
      </c>
      <c r="AF37" s="64" t="str">
        <f t="shared" si="58"/>
        <v/>
      </c>
      <c r="AG37" s="64" t="str">
        <f t="shared" si="58"/>
        <v/>
      </c>
      <c r="AH37" s="64" t="str">
        <f t="shared" si="6"/>
        <v>Escoja una opción</v>
      </c>
      <c r="AI37" s="65" t="str">
        <f t="shared" ref="AI37:AJ37" si="59">TEXT(M37,"yyyy-mm-dd")</f>
        <v>1899-12-30</v>
      </c>
      <c r="AJ37" s="65" t="str">
        <f t="shared" si="59"/>
        <v>1899-12-30</v>
      </c>
      <c r="AK37" s="51" t="str">
        <f t="shared" si="8"/>
        <v/>
      </c>
      <c r="AL37" s="51"/>
      <c r="AM37" s="51"/>
      <c r="AN37" s="51"/>
      <c r="AO37" s="51"/>
      <c r="AP37" s="51"/>
      <c r="AQ37" s="51"/>
      <c r="AR37" s="51"/>
      <c r="AS37" s="51"/>
      <c r="AT37" s="51"/>
      <c r="AU37" s="51"/>
      <c r="AV37" s="51"/>
      <c r="AW37" s="51"/>
      <c r="AX37" s="51"/>
      <c r="AY37" s="51"/>
      <c r="AZ37" s="51"/>
      <c r="BA37" s="51"/>
      <c r="BB37" s="51"/>
      <c r="BC37" s="51"/>
      <c r="BD37" s="51"/>
      <c r="BE37" s="51"/>
    </row>
    <row r="38" ht="24.75" customHeight="1">
      <c r="A38" s="51"/>
      <c r="B38" s="72" t="s">
        <v>66</v>
      </c>
      <c r="C38" s="53"/>
      <c r="D38" s="73" t="s">
        <v>67</v>
      </c>
      <c r="E38" s="74" t="s">
        <v>68</v>
      </c>
      <c r="F38" s="53"/>
      <c r="G38" s="56" t="s">
        <v>39</v>
      </c>
      <c r="H38" s="57" t="s">
        <v>69</v>
      </c>
      <c r="I38" s="58" t="s">
        <v>41</v>
      </c>
      <c r="J38" s="59" t="s">
        <v>70</v>
      </c>
      <c r="K38" s="60">
        <v>12.0</v>
      </c>
      <c r="L38" s="60" t="s">
        <v>53</v>
      </c>
      <c r="M38" s="61">
        <v>45292.0</v>
      </c>
      <c r="N38" s="61">
        <v>45657.0</v>
      </c>
      <c r="O38" s="62">
        <v>0.0</v>
      </c>
      <c r="P38" s="51"/>
      <c r="Q38" s="51"/>
      <c r="R38" s="51"/>
      <c r="S38" s="51"/>
      <c r="T38" s="51"/>
      <c r="U38" s="51"/>
      <c r="V38" s="51"/>
      <c r="W38" s="51"/>
      <c r="X38" s="51"/>
      <c r="Y38" s="51"/>
      <c r="Z38" s="51"/>
      <c r="AA38" s="63" t="str">
        <f t="shared" si="3"/>
        <v/>
      </c>
      <c r="AB38" s="64" t="str">
        <f>TEXT(D38,"#")</f>
        <v>E2La</v>
      </c>
      <c r="AC38" s="64" t="str">
        <f t="shared" ref="AC38:AG38" si="60">TEXT(G38,"#")</f>
        <v>M01</v>
      </c>
      <c r="AD38" s="64" t="str">
        <f t="shared" si="60"/>
        <v>Garantizar el cumplimiento del cronograma de capacitación de la asociación de usuarios donde se incluyen temas de interes en salud y derecho a la salud.</v>
      </c>
      <c r="AE38" s="64" t="str">
        <f t="shared" si="60"/>
        <v>A01</v>
      </c>
      <c r="AF38" s="64" t="str">
        <f t="shared" si="60"/>
        <v>Capacitar la asociación de usuarios mensualmente</v>
      </c>
      <c r="AG38" s="64" t="str">
        <f t="shared" si="60"/>
        <v>12</v>
      </c>
      <c r="AH38" s="64" t="str">
        <f t="shared" si="6"/>
        <v>04</v>
      </c>
      <c r="AI38" s="65" t="str">
        <f t="shared" ref="AI38:AJ38" si="61">TEXT(M38,"yyyy-mm-dd")</f>
        <v>2024-01-01</v>
      </c>
      <c r="AJ38" s="65" t="str">
        <f t="shared" si="61"/>
        <v>2024-12-31</v>
      </c>
      <c r="AK38" s="51" t="str">
        <f t="shared" si="8"/>
        <v/>
      </c>
      <c r="AL38" s="51"/>
      <c r="AM38" s="51"/>
      <c r="AN38" s="51"/>
      <c r="AO38" s="51"/>
      <c r="AP38" s="51"/>
      <c r="AQ38" s="51"/>
      <c r="AR38" s="51"/>
      <c r="AS38" s="51"/>
      <c r="AT38" s="51"/>
      <c r="AU38" s="51"/>
      <c r="AV38" s="51"/>
      <c r="AW38" s="51"/>
      <c r="AX38" s="51"/>
      <c r="AY38" s="51"/>
      <c r="AZ38" s="51"/>
      <c r="BA38" s="51"/>
      <c r="BB38" s="51"/>
      <c r="BC38" s="51"/>
      <c r="BD38" s="51"/>
      <c r="BE38" s="51"/>
    </row>
    <row r="39" ht="24.75" customHeight="1">
      <c r="A39" s="51"/>
      <c r="B39" s="66"/>
      <c r="C39" s="67"/>
      <c r="D39" s="68"/>
      <c r="E39" s="66"/>
      <c r="F39" s="67"/>
      <c r="G39" s="68"/>
      <c r="H39" s="68"/>
      <c r="I39" s="58" t="s">
        <v>44</v>
      </c>
      <c r="J39" s="59"/>
      <c r="K39" s="60"/>
      <c r="L39" s="60" t="s">
        <v>0</v>
      </c>
      <c r="M39" s="61"/>
      <c r="N39" s="61"/>
      <c r="O39" s="62"/>
      <c r="P39" s="51"/>
      <c r="Q39" s="51"/>
      <c r="R39" s="51"/>
      <c r="S39" s="51"/>
      <c r="T39" s="51"/>
      <c r="U39" s="51"/>
      <c r="V39" s="51"/>
      <c r="W39" s="51"/>
      <c r="X39" s="51"/>
      <c r="Y39" s="51"/>
      <c r="Z39" s="51"/>
      <c r="AA39" s="63" t="str">
        <f t="shared" si="3"/>
        <v/>
      </c>
      <c r="AB39" s="64" t="str">
        <f>TEXT(D38,"#")</f>
        <v>E2La</v>
      </c>
      <c r="AC39" s="64" t="str">
        <f t="shared" ref="AC39:AD39" si="62">TEXT(G38,"#")</f>
        <v>M01</v>
      </c>
      <c r="AD39" s="64" t="str">
        <f t="shared" si="62"/>
        <v>Garantizar el cumplimiento del cronograma de capacitación de la asociación de usuarios donde se incluyen temas de interes en salud y derecho a la salud.</v>
      </c>
      <c r="AE39" s="64" t="str">
        <f t="shared" ref="AE39:AG39" si="63">TEXT(I39,"#")</f>
        <v>A02</v>
      </c>
      <c r="AF39" s="64" t="str">
        <f t="shared" si="63"/>
        <v/>
      </c>
      <c r="AG39" s="64" t="str">
        <f t="shared" si="63"/>
        <v/>
      </c>
      <c r="AH39" s="64" t="str">
        <f t="shared" si="6"/>
        <v>Escoja una opción</v>
      </c>
      <c r="AI39" s="65" t="str">
        <f t="shared" ref="AI39:AJ39" si="64">TEXT(M39,"yyyy-mm-dd")</f>
        <v>1899-12-30</v>
      </c>
      <c r="AJ39" s="65" t="str">
        <f t="shared" si="64"/>
        <v>1899-12-30</v>
      </c>
      <c r="AK39" s="51" t="str">
        <f t="shared" si="8"/>
        <v/>
      </c>
      <c r="AL39" s="51"/>
      <c r="AM39" s="51"/>
      <c r="AN39" s="51"/>
      <c r="AO39" s="51"/>
      <c r="AP39" s="51"/>
      <c r="AQ39" s="51"/>
      <c r="AR39" s="51"/>
      <c r="AS39" s="51"/>
      <c r="AT39" s="51"/>
      <c r="AU39" s="51"/>
      <c r="AV39" s="51"/>
      <c r="AW39" s="51"/>
      <c r="AX39" s="51"/>
      <c r="AY39" s="51"/>
      <c r="AZ39" s="51"/>
      <c r="BA39" s="51"/>
      <c r="BB39" s="51"/>
      <c r="BC39" s="51"/>
      <c r="BD39" s="51"/>
      <c r="BE39" s="51"/>
    </row>
    <row r="40" ht="24.75" customHeight="1">
      <c r="A40" s="51"/>
      <c r="B40" s="66"/>
      <c r="C40" s="67"/>
      <c r="D40" s="68"/>
      <c r="E40" s="66"/>
      <c r="F40" s="67"/>
      <c r="G40" s="68"/>
      <c r="H40" s="68"/>
      <c r="I40" s="58" t="s">
        <v>45</v>
      </c>
      <c r="J40" s="59"/>
      <c r="K40" s="60"/>
      <c r="L40" s="60" t="s">
        <v>0</v>
      </c>
      <c r="M40" s="61"/>
      <c r="N40" s="61"/>
      <c r="O40" s="62"/>
      <c r="P40" s="51"/>
      <c r="Q40" s="51"/>
      <c r="R40" s="51"/>
      <c r="S40" s="51"/>
      <c r="T40" s="51"/>
      <c r="U40" s="51"/>
      <c r="V40" s="51"/>
      <c r="W40" s="51"/>
      <c r="X40" s="51"/>
      <c r="Y40" s="51"/>
      <c r="Z40" s="51"/>
      <c r="AA40" s="63" t="str">
        <f t="shared" si="3"/>
        <v/>
      </c>
      <c r="AB40" s="64" t="str">
        <f>TEXT(D38,"#")</f>
        <v>E2La</v>
      </c>
      <c r="AC40" s="64" t="str">
        <f t="shared" ref="AC40:AD40" si="65">TEXT(G38,"#")</f>
        <v>M01</v>
      </c>
      <c r="AD40" s="64" t="str">
        <f t="shared" si="65"/>
        <v>Garantizar el cumplimiento del cronograma de capacitación de la asociación de usuarios donde se incluyen temas de interes en salud y derecho a la salud.</v>
      </c>
      <c r="AE40" s="64" t="str">
        <f t="shared" ref="AE40:AG40" si="66">TEXT(I40,"#")</f>
        <v>A03</v>
      </c>
      <c r="AF40" s="64" t="str">
        <f t="shared" si="66"/>
        <v/>
      </c>
      <c r="AG40" s="64" t="str">
        <f t="shared" si="66"/>
        <v/>
      </c>
      <c r="AH40" s="64" t="str">
        <f t="shared" si="6"/>
        <v>Escoja una opción</v>
      </c>
      <c r="AI40" s="65" t="str">
        <f t="shared" ref="AI40:AJ40" si="67">TEXT(M40,"yyyy-mm-dd")</f>
        <v>1899-12-30</v>
      </c>
      <c r="AJ40" s="65" t="str">
        <f t="shared" si="67"/>
        <v>1899-12-30</v>
      </c>
      <c r="AK40" s="51" t="str">
        <f t="shared" si="8"/>
        <v/>
      </c>
      <c r="AL40" s="51"/>
      <c r="AM40" s="51"/>
      <c r="AN40" s="51"/>
      <c r="AO40" s="51"/>
      <c r="AP40" s="51"/>
      <c r="AQ40" s="51"/>
      <c r="AR40" s="51"/>
      <c r="AS40" s="51"/>
      <c r="AT40" s="51"/>
      <c r="AU40" s="51"/>
      <c r="AV40" s="51"/>
      <c r="AW40" s="51"/>
      <c r="AX40" s="51"/>
      <c r="AY40" s="51"/>
      <c r="AZ40" s="51"/>
      <c r="BA40" s="51"/>
      <c r="BB40" s="51"/>
      <c r="BC40" s="51"/>
      <c r="BD40" s="51"/>
      <c r="BE40" s="51"/>
    </row>
    <row r="41" ht="24.75" customHeight="1">
      <c r="A41" s="51"/>
      <c r="B41" s="66"/>
      <c r="C41" s="67"/>
      <c r="D41" s="68"/>
      <c r="E41" s="66"/>
      <c r="F41" s="67"/>
      <c r="G41" s="68"/>
      <c r="H41" s="68"/>
      <c r="I41" s="58" t="s">
        <v>46</v>
      </c>
      <c r="J41" s="59"/>
      <c r="K41" s="60"/>
      <c r="L41" s="60" t="s">
        <v>0</v>
      </c>
      <c r="M41" s="61"/>
      <c r="N41" s="61"/>
      <c r="O41" s="62"/>
      <c r="P41" s="51"/>
      <c r="Q41" s="51"/>
      <c r="R41" s="51"/>
      <c r="S41" s="51"/>
      <c r="T41" s="51"/>
      <c r="U41" s="51"/>
      <c r="V41" s="51"/>
      <c r="W41" s="51"/>
      <c r="X41" s="51"/>
      <c r="Y41" s="51"/>
      <c r="Z41" s="51"/>
      <c r="AA41" s="63" t="str">
        <f t="shared" si="3"/>
        <v/>
      </c>
      <c r="AB41" s="64" t="str">
        <f>TEXT(D38,"#")</f>
        <v>E2La</v>
      </c>
      <c r="AC41" s="64" t="str">
        <f t="shared" ref="AC41:AD41" si="68">TEXT(G38,"#")</f>
        <v>M01</v>
      </c>
      <c r="AD41" s="64" t="str">
        <f t="shared" si="68"/>
        <v>Garantizar el cumplimiento del cronograma de capacitación de la asociación de usuarios donde se incluyen temas de interes en salud y derecho a la salud.</v>
      </c>
      <c r="AE41" s="64" t="str">
        <f t="shared" ref="AE41:AG41" si="69">TEXT(I41,"#")</f>
        <v>A04</v>
      </c>
      <c r="AF41" s="64" t="str">
        <f t="shared" si="69"/>
        <v/>
      </c>
      <c r="AG41" s="64" t="str">
        <f t="shared" si="69"/>
        <v/>
      </c>
      <c r="AH41" s="64" t="str">
        <f t="shared" si="6"/>
        <v>Escoja una opción</v>
      </c>
      <c r="AI41" s="65" t="str">
        <f t="shared" ref="AI41:AJ41" si="70">TEXT(M41,"yyyy-mm-dd")</f>
        <v>1899-12-30</v>
      </c>
      <c r="AJ41" s="65" t="str">
        <f t="shared" si="70"/>
        <v>1899-12-30</v>
      </c>
      <c r="AK41" s="51" t="str">
        <f t="shared" si="8"/>
        <v/>
      </c>
      <c r="AL41" s="51"/>
      <c r="AM41" s="51"/>
      <c r="AN41" s="51"/>
      <c r="AO41" s="51"/>
      <c r="AP41" s="51"/>
      <c r="AQ41" s="51"/>
      <c r="AR41" s="51"/>
      <c r="AS41" s="51"/>
      <c r="AT41" s="51"/>
      <c r="AU41" s="51"/>
      <c r="AV41" s="51"/>
      <c r="AW41" s="51"/>
      <c r="AX41" s="51"/>
      <c r="AY41" s="51"/>
      <c r="AZ41" s="51"/>
      <c r="BA41" s="51"/>
      <c r="BB41" s="51"/>
      <c r="BC41" s="51"/>
      <c r="BD41" s="51"/>
      <c r="BE41" s="51"/>
    </row>
    <row r="42" ht="24.75" customHeight="1">
      <c r="A42" s="51"/>
      <c r="B42" s="66"/>
      <c r="C42" s="67"/>
      <c r="D42" s="69"/>
      <c r="E42" s="70"/>
      <c r="F42" s="71"/>
      <c r="G42" s="69"/>
      <c r="H42" s="69"/>
      <c r="I42" s="58" t="s">
        <v>47</v>
      </c>
      <c r="J42" s="59"/>
      <c r="K42" s="60"/>
      <c r="L42" s="60" t="s">
        <v>0</v>
      </c>
      <c r="M42" s="61"/>
      <c r="N42" s="61"/>
      <c r="O42" s="62"/>
      <c r="P42" s="51"/>
      <c r="Q42" s="51"/>
      <c r="R42" s="51"/>
      <c r="S42" s="51"/>
      <c r="T42" s="51"/>
      <c r="U42" s="51"/>
      <c r="V42" s="51"/>
      <c r="W42" s="51"/>
      <c r="X42" s="51"/>
      <c r="Y42" s="51"/>
      <c r="Z42" s="51"/>
      <c r="AA42" s="63" t="str">
        <f t="shared" si="3"/>
        <v/>
      </c>
      <c r="AB42" s="64" t="str">
        <f>TEXT(D38,"#")</f>
        <v>E2La</v>
      </c>
      <c r="AC42" s="64" t="str">
        <f t="shared" ref="AC42:AD42" si="71">TEXT(G38,"#")</f>
        <v>M01</v>
      </c>
      <c r="AD42" s="64" t="str">
        <f t="shared" si="71"/>
        <v>Garantizar el cumplimiento del cronograma de capacitación de la asociación de usuarios donde se incluyen temas de interes en salud y derecho a la salud.</v>
      </c>
      <c r="AE42" s="64" t="str">
        <f t="shared" ref="AE42:AG42" si="72">TEXT(I42,"#")</f>
        <v>A05</v>
      </c>
      <c r="AF42" s="64" t="str">
        <f t="shared" si="72"/>
        <v/>
      </c>
      <c r="AG42" s="64" t="str">
        <f t="shared" si="72"/>
        <v/>
      </c>
      <c r="AH42" s="64" t="str">
        <f t="shared" si="6"/>
        <v>Escoja una opción</v>
      </c>
      <c r="AI42" s="65" t="str">
        <f t="shared" ref="AI42:AJ42" si="73">TEXT(M42,"yyyy-mm-dd")</f>
        <v>1899-12-30</v>
      </c>
      <c r="AJ42" s="65" t="str">
        <f t="shared" si="73"/>
        <v>1899-12-30</v>
      </c>
      <c r="AK42" s="51" t="str">
        <f t="shared" si="8"/>
        <v/>
      </c>
      <c r="AL42" s="51"/>
      <c r="AM42" s="51"/>
      <c r="AN42" s="51"/>
      <c r="AO42" s="51"/>
      <c r="AP42" s="51"/>
      <c r="AQ42" s="51"/>
      <c r="AR42" s="51"/>
      <c r="AS42" s="51"/>
      <c r="AT42" s="51"/>
      <c r="AU42" s="51"/>
      <c r="AV42" s="51"/>
      <c r="AW42" s="51"/>
      <c r="AX42" s="51"/>
      <c r="AY42" s="51"/>
      <c r="AZ42" s="51"/>
      <c r="BA42" s="51"/>
      <c r="BB42" s="51"/>
      <c r="BC42" s="51"/>
      <c r="BD42" s="51"/>
      <c r="BE42" s="51"/>
    </row>
    <row r="43" ht="24.75" customHeight="1">
      <c r="A43" s="51"/>
      <c r="B43" s="66"/>
      <c r="C43" s="67"/>
      <c r="D43" s="73" t="s">
        <v>71</v>
      </c>
      <c r="E43" s="74" t="s">
        <v>72</v>
      </c>
      <c r="F43" s="53"/>
      <c r="G43" s="56" t="s">
        <v>39</v>
      </c>
      <c r="H43" s="57" t="s">
        <v>73</v>
      </c>
      <c r="I43" s="58" t="s">
        <v>41</v>
      </c>
      <c r="J43" s="59" t="s">
        <v>74</v>
      </c>
      <c r="K43" s="60">
        <v>1.0</v>
      </c>
      <c r="L43" s="60" t="s">
        <v>43</v>
      </c>
      <c r="M43" s="61">
        <v>45292.0</v>
      </c>
      <c r="N43" s="61">
        <v>45657.0</v>
      </c>
      <c r="O43" s="62">
        <v>0.0</v>
      </c>
      <c r="P43" s="51"/>
      <c r="Q43" s="51"/>
      <c r="R43" s="51"/>
      <c r="S43" s="51"/>
      <c r="T43" s="51"/>
      <c r="U43" s="51"/>
      <c r="V43" s="51"/>
      <c r="W43" s="51"/>
      <c r="X43" s="51"/>
      <c r="Y43" s="51"/>
      <c r="Z43" s="51"/>
      <c r="AA43" s="63" t="str">
        <f t="shared" si="3"/>
        <v/>
      </c>
      <c r="AB43" s="64" t="str">
        <f>TEXT(D43,"#")</f>
        <v>E2Lb</v>
      </c>
      <c r="AC43" s="64" t="str">
        <f t="shared" ref="AC43:AG43" si="74">TEXT(G43,"#")</f>
        <v>M01</v>
      </c>
      <c r="AD43" s="64" t="str">
        <f t="shared" si="74"/>
        <v>Se establece  insentivo interno para los funcionarios que se destaquen por su trato humanizado, a quienes se les dara reconocimiento, aportando asi a la participación social y comunitaria</v>
      </c>
      <c r="AE43" s="64" t="str">
        <f t="shared" si="74"/>
        <v>A01</v>
      </c>
      <c r="AF43" s="64" t="str">
        <f t="shared" si="74"/>
        <v>Inserntivo para el "mas humanizado" del servicio</v>
      </c>
      <c r="AG43" s="64" t="str">
        <f t="shared" si="74"/>
        <v>1</v>
      </c>
      <c r="AH43" s="64" t="str">
        <f t="shared" si="6"/>
        <v>01</v>
      </c>
      <c r="AI43" s="65" t="str">
        <f t="shared" ref="AI43:AJ43" si="75">TEXT(M43,"yyyy-mm-dd")</f>
        <v>2024-01-01</v>
      </c>
      <c r="AJ43" s="65" t="str">
        <f t="shared" si="75"/>
        <v>2024-12-31</v>
      </c>
      <c r="AK43" s="51" t="str">
        <f t="shared" si="8"/>
        <v/>
      </c>
      <c r="AL43" s="51"/>
      <c r="AM43" s="51"/>
      <c r="AN43" s="51"/>
      <c r="AO43" s="51"/>
      <c r="AP43" s="51"/>
      <c r="AQ43" s="51"/>
      <c r="AR43" s="51"/>
      <c r="AS43" s="51"/>
      <c r="AT43" s="51"/>
      <c r="AU43" s="51"/>
      <c r="AV43" s="51"/>
      <c r="AW43" s="51"/>
      <c r="AX43" s="51"/>
      <c r="AY43" s="51"/>
      <c r="AZ43" s="51"/>
      <c r="BA43" s="51"/>
      <c r="BB43" s="51"/>
      <c r="BC43" s="51"/>
      <c r="BD43" s="51"/>
      <c r="BE43" s="51"/>
    </row>
    <row r="44" ht="24.75" customHeight="1">
      <c r="A44" s="51"/>
      <c r="B44" s="66"/>
      <c r="C44" s="67"/>
      <c r="D44" s="68"/>
      <c r="E44" s="66"/>
      <c r="F44" s="67"/>
      <c r="G44" s="68"/>
      <c r="H44" s="68"/>
      <c r="I44" s="58" t="s">
        <v>44</v>
      </c>
      <c r="J44" s="59"/>
      <c r="K44" s="60"/>
      <c r="L44" s="60" t="s">
        <v>0</v>
      </c>
      <c r="M44" s="61"/>
      <c r="N44" s="61"/>
      <c r="O44" s="62"/>
      <c r="P44" s="51"/>
      <c r="Q44" s="51"/>
      <c r="R44" s="51"/>
      <c r="S44" s="51"/>
      <c r="T44" s="51"/>
      <c r="U44" s="51"/>
      <c r="V44" s="51"/>
      <c r="W44" s="51"/>
      <c r="X44" s="51"/>
      <c r="Y44" s="51"/>
      <c r="Z44" s="51"/>
      <c r="AA44" s="63" t="str">
        <f t="shared" si="3"/>
        <v/>
      </c>
      <c r="AB44" s="64" t="str">
        <f>TEXT(D43,"#")</f>
        <v>E2Lb</v>
      </c>
      <c r="AC44" s="64" t="str">
        <f t="shared" ref="AC44:AD44" si="76">TEXT(G43,"#")</f>
        <v>M01</v>
      </c>
      <c r="AD44" s="64" t="str">
        <f t="shared" si="76"/>
        <v>Se establece  insentivo interno para los funcionarios que se destaquen por su trato humanizado, a quienes se les dara reconocimiento, aportando asi a la participación social y comunitaria</v>
      </c>
      <c r="AE44" s="64" t="str">
        <f t="shared" ref="AE44:AG44" si="77">TEXT(I44,"#")</f>
        <v>A02</v>
      </c>
      <c r="AF44" s="64" t="str">
        <f t="shared" si="77"/>
        <v/>
      </c>
      <c r="AG44" s="64" t="str">
        <f t="shared" si="77"/>
        <v/>
      </c>
      <c r="AH44" s="64" t="str">
        <f t="shared" si="6"/>
        <v>Escoja una opción</v>
      </c>
      <c r="AI44" s="65" t="str">
        <f t="shared" ref="AI44:AJ44" si="78">TEXT(M44,"yyyy-mm-dd")</f>
        <v>1899-12-30</v>
      </c>
      <c r="AJ44" s="65" t="str">
        <f t="shared" si="78"/>
        <v>1899-12-30</v>
      </c>
      <c r="AK44" s="51" t="str">
        <f t="shared" si="8"/>
        <v/>
      </c>
      <c r="AL44" s="51"/>
      <c r="AM44" s="51"/>
      <c r="AN44" s="51"/>
      <c r="AO44" s="51"/>
      <c r="AP44" s="51"/>
      <c r="AQ44" s="51"/>
      <c r="AR44" s="51"/>
      <c r="AS44" s="51"/>
      <c r="AT44" s="51"/>
      <c r="AU44" s="51"/>
      <c r="AV44" s="51"/>
      <c r="AW44" s="51"/>
      <c r="AX44" s="51"/>
      <c r="AY44" s="51"/>
      <c r="AZ44" s="51"/>
      <c r="BA44" s="51"/>
      <c r="BB44" s="51"/>
      <c r="BC44" s="51"/>
      <c r="BD44" s="51"/>
      <c r="BE44" s="51"/>
    </row>
    <row r="45" ht="24.75" customHeight="1">
      <c r="A45" s="51"/>
      <c r="B45" s="66"/>
      <c r="C45" s="67"/>
      <c r="D45" s="68"/>
      <c r="E45" s="66"/>
      <c r="F45" s="67"/>
      <c r="G45" s="68"/>
      <c r="H45" s="68"/>
      <c r="I45" s="58" t="s">
        <v>45</v>
      </c>
      <c r="J45" s="59"/>
      <c r="K45" s="60"/>
      <c r="L45" s="60" t="s">
        <v>0</v>
      </c>
      <c r="M45" s="61"/>
      <c r="N45" s="61"/>
      <c r="O45" s="62"/>
      <c r="P45" s="51"/>
      <c r="Q45" s="51"/>
      <c r="R45" s="51"/>
      <c r="S45" s="51"/>
      <c r="T45" s="51"/>
      <c r="U45" s="51"/>
      <c r="V45" s="51"/>
      <c r="W45" s="51"/>
      <c r="X45" s="51"/>
      <c r="Y45" s="51"/>
      <c r="Z45" s="51"/>
      <c r="AA45" s="63" t="str">
        <f t="shared" si="3"/>
        <v/>
      </c>
      <c r="AB45" s="64" t="str">
        <f>TEXT(D43,"#")</f>
        <v>E2Lb</v>
      </c>
      <c r="AC45" s="64" t="str">
        <f t="shared" ref="AC45:AD45" si="79">TEXT(G43,"#")</f>
        <v>M01</v>
      </c>
      <c r="AD45" s="64" t="str">
        <f t="shared" si="79"/>
        <v>Se establece  insentivo interno para los funcionarios que se destaquen por su trato humanizado, a quienes se les dara reconocimiento, aportando asi a la participación social y comunitaria</v>
      </c>
      <c r="AE45" s="64" t="str">
        <f t="shared" ref="AE45:AG45" si="80">TEXT(I45,"#")</f>
        <v>A03</v>
      </c>
      <c r="AF45" s="64" t="str">
        <f t="shared" si="80"/>
        <v/>
      </c>
      <c r="AG45" s="64" t="str">
        <f t="shared" si="80"/>
        <v/>
      </c>
      <c r="AH45" s="64" t="str">
        <f t="shared" si="6"/>
        <v>Escoja una opción</v>
      </c>
      <c r="AI45" s="65" t="str">
        <f t="shared" ref="AI45:AJ45" si="81">TEXT(M45,"yyyy-mm-dd")</f>
        <v>1899-12-30</v>
      </c>
      <c r="AJ45" s="65" t="str">
        <f t="shared" si="81"/>
        <v>1899-12-30</v>
      </c>
      <c r="AK45" s="51" t="str">
        <f t="shared" si="8"/>
        <v/>
      </c>
      <c r="AL45" s="51"/>
      <c r="AM45" s="51"/>
      <c r="AN45" s="51"/>
      <c r="AO45" s="51"/>
      <c r="AP45" s="51"/>
      <c r="AQ45" s="51"/>
      <c r="AR45" s="51"/>
      <c r="AS45" s="51"/>
      <c r="AT45" s="51"/>
      <c r="AU45" s="51"/>
      <c r="AV45" s="51"/>
      <c r="AW45" s="51"/>
      <c r="AX45" s="51"/>
      <c r="AY45" s="51"/>
      <c r="AZ45" s="51"/>
      <c r="BA45" s="51"/>
      <c r="BB45" s="51"/>
      <c r="BC45" s="51"/>
      <c r="BD45" s="51"/>
      <c r="BE45" s="51"/>
    </row>
    <row r="46" ht="24.75" customHeight="1">
      <c r="A46" s="51"/>
      <c r="B46" s="66"/>
      <c r="C46" s="67"/>
      <c r="D46" s="68"/>
      <c r="E46" s="66"/>
      <c r="F46" s="67"/>
      <c r="G46" s="68"/>
      <c r="H46" s="68"/>
      <c r="I46" s="58" t="s">
        <v>46</v>
      </c>
      <c r="J46" s="59"/>
      <c r="K46" s="60"/>
      <c r="L46" s="60" t="s">
        <v>0</v>
      </c>
      <c r="M46" s="61"/>
      <c r="N46" s="61"/>
      <c r="O46" s="62"/>
      <c r="P46" s="51"/>
      <c r="Q46" s="51"/>
      <c r="R46" s="51"/>
      <c r="S46" s="51"/>
      <c r="T46" s="51"/>
      <c r="U46" s="51"/>
      <c r="V46" s="51"/>
      <c r="W46" s="51"/>
      <c r="X46" s="51"/>
      <c r="Y46" s="51"/>
      <c r="Z46" s="51"/>
      <c r="AA46" s="63" t="str">
        <f t="shared" si="3"/>
        <v/>
      </c>
      <c r="AB46" s="64" t="str">
        <f>TEXT(D43,"#")</f>
        <v>E2Lb</v>
      </c>
      <c r="AC46" s="64" t="str">
        <f t="shared" ref="AC46:AD46" si="82">TEXT(G43,"#")</f>
        <v>M01</v>
      </c>
      <c r="AD46" s="64" t="str">
        <f t="shared" si="82"/>
        <v>Se establece  insentivo interno para los funcionarios que se destaquen por su trato humanizado, a quienes se les dara reconocimiento, aportando asi a la participación social y comunitaria</v>
      </c>
      <c r="AE46" s="64" t="str">
        <f t="shared" ref="AE46:AG46" si="83">TEXT(I46,"#")</f>
        <v>A04</v>
      </c>
      <c r="AF46" s="64" t="str">
        <f t="shared" si="83"/>
        <v/>
      </c>
      <c r="AG46" s="64" t="str">
        <f t="shared" si="83"/>
        <v/>
      </c>
      <c r="AH46" s="64" t="str">
        <f t="shared" si="6"/>
        <v>Escoja una opción</v>
      </c>
      <c r="AI46" s="65" t="str">
        <f t="shared" ref="AI46:AJ46" si="84">TEXT(M46,"yyyy-mm-dd")</f>
        <v>1899-12-30</v>
      </c>
      <c r="AJ46" s="65" t="str">
        <f t="shared" si="84"/>
        <v>1899-12-30</v>
      </c>
      <c r="AK46" s="51" t="str">
        <f t="shared" si="8"/>
        <v/>
      </c>
      <c r="AL46" s="51"/>
      <c r="AM46" s="51"/>
      <c r="AN46" s="51"/>
      <c r="AO46" s="51"/>
      <c r="AP46" s="51"/>
      <c r="AQ46" s="51"/>
      <c r="AR46" s="51"/>
      <c r="AS46" s="51"/>
      <c r="AT46" s="51"/>
      <c r="AU46" s="51"/>
      <c r="AV46" s="51"/>
      <c r="AW46" s="51"/>
      <c r="AX46" s="51"/>
      <c r="AY46" s="51"/>
      <c r="AZ46" s="51"/>
      <c r="BA46" s="51"/>
      <c r="BB46" s="51"/>
      <c r="BC46" s="51"/>
      <c r="BD46" s="51"/>
      <c r="BE46" s="51"/>
    </row>
    <row r="47" ht="24.75" customHeight="1">
      <c r="A47" s="51"/>
      <c r="B47" s="66"/>
      <c r="C47" s="67"/>
      <c r="D47" s="69"/>
      <c r="E47" s="70"/>
      <c r="F47" s="71"/>
      <c r="G47" s="69"/>
      <c r="H47" s="69"/>
      <c r="I47" s="58" t="s">
        <v>47</v>
      </c>
      <c r="J47" s="59"/>
      <c r="K47" s="60"/>
      <c r="L47" s="60" t="s">
        <v>0</v>
      </c>
      <c r="M47" s="61"/>
      <c r="N47" s="61"/>
      <c r="O47" s="62"/>
      <c r="P47" s="51"/>
      <c r="Q47" s="51"/>
      <c r="R47" s="51"/>
      <c r="S47" s="51"/>
      <c r="T47" s="51"/>
      <c r="U47" s="51"/>
      <c r="V47" s="51"/>
      <c r="W47" s="51"/>
      <c r="X47" s="51"/>
      <c r="Y47" s="51"/>
      <c r="Z47" s="51"/>
      <c r="AA47" s="63" t="str">
        <f t="shared" si="3"/>
        <v/>
      </c>
      <c r="AB47" s="64" t="str">
        <f>TEXT(D43,"#")</f>
        <v>E2Lb</v>
      </c>
      <c r="AC47" s="64" t="str">
        <f t="shared" ref="AC47:AD47" si="85">TEXT(G43,"#")</f>
        <v>M01</v>
      </c>
      <c r="AD47" s="64" t="str">
        <f t="shared" si="85"/>
        <v>Se establece  insentivo interno para los funcionarios que se destaquen por su trato humanizado, a quienes se les dara reconocimiento, aportando asi a la participación social y comunitaria</v>
      </c>
      <c r="AE47" s="64" t="str">
        <f t="shared" ref="AE47:AG47" si="86">TEXT(I47,"#")</f>
        <v>A05</v>
      </c>
      <c r="AF47" s="64" t="str">
        <f t="shared" si="86"/>
        <v/>
      </c>
      <c r="AG47" s="64" t="str">
        <f t="shared" si="86"/>
        <v/>
      </c>
      <c r="AH47" s="64" t="str">
        <f t="shared" si="6"/>
        <v>Escoja una opción</v>
      </c>
      <c r="AI47" s="65" t="str">
        <f t="shared" ref="AI47:AJ47" si="87">TEXT(M47,"yyyy-mm-dd")</f>
        <v>1899-12-30</v>
      </c>
      <c r="AJ47" s="65" t="str">
        <f t="shared" si="87"/>
        <v>1899-12-30</v>
      </c>
      <c r="AK47" s="51" t="str">
        <f t="shared" si="8"/>
        <v/>
      </c>
      <c r="AL47" s="51"/>
      <c r="AM47" s="51"/>
      <c r="AN47" s="51"/>
      <c r="AO47" s="51"/>
      <c r="AP47" s="51"/>
      <c r="AQ47" s="51"/>
      <c r="AR47" s="51"/>
      <c r="AS47" s="51"/>
      <c r="AT47" s="51"/>
      <c r="AU47" s="51"/>
      <c r="AV47" s="51"/>
      <c r="AW47" s="51"/>
      <c r="AX47" s="51"/>
      <c r="AY47" s="51"/>
      <c r="AZ47" s="51"/>
      <c r="BA47" s="51"/>
      <c r="BB47" s="51"/>
      <c r="BC47" s="51"/>
      <c r="BD47" s="51"/>
      <c r="BE47" s="51"/>
    </row>
    <row r="48" ht="24.75" customHeight="1">
      <c r="A48" s="51"/>
      <c r="B48" s="66"/>
      <c r="C48" s="67"/>
      <c r="D48" s="73" t="s">
        <v>75</v>
      </c>
      <c r="E48" s="74" t="s">
        <v>76</v>
      </c>
      <c r="F48" s="53"/>
      <c r="G48" s="56" t="s">
        <v>39</v>
      </c>
      <c r="H48" s="57" t="s">
        <v>77</v>
      </c>
      <c r="I48" s="58" t="s">
        <v>41</v>
      </c>
      <c r="J48" s="59" t="s">
        <v>78</v>
      </c>
      <c r="K48" s="60">
        <v>1.0</v>
      </c>
      <c r="L48" s="60" t="s">
        <v>53</v>
      </c>
      <c r="M48" s="61">
        <v>45292.0</v>
      </c>
      <c r="N48" s="61">
        <v>45657.0</v>
      </c>
      <c r="O48" s="62">
        <v>0.0</v>
      </c>
      <c r="P48" s="51"/>
      <c r="Q48" s="51"/>
      <c r="R48" s="51"/>
      <c r="S48" s="51"/>
      <c r="T48" s="51"/>
      <c r="U48" s="51"/>
      <c r="V48" s="51"/>
      <c r="W48" s="51"/>
      <c r="X48" s="51"/>
      <c r="Y48" s="51"/>
      <c r="Z48" s="51"/>
      <c r="AA48" s="63" t="str">
        <f t="shared" si="3"/>
        <v/>
      </c>
      <c r="AB48" s="64" t="str">
        <f>TEXT(D48,"#")</f>
        <v>E2Lc</v>
      </c>
      <c r="AC48" s="64" t="str">
        <f t="shared" ref="AC48:AG48" si="88">TEXT(G48,"#")</f>
        <v>M01</v>
      </c>
      <c r="AD48" s="64" t="str">
        <f t="shared" si="88"/>
        <v>Diseñar espacio de capacitación con la asociación de usuarios para enseñarles la pagina web de la IPS y el paso a paso para radicar PQRS, conocer canales de contacto, derechos y deberes, entre otros </v>
      </c>
      <c r="AE48" s="64" t="str">
        <f t="shared" si="88"/>
        <v>A01</v>
      </c>
      <c r="AF48" s="64" t="str">
        <f t="shared" si="88"/>
        <v>Socializar los diferentes canales de contacto tecnologico con la asociación de usuarios</v>
      </c>
      <c r="AG48" s="64" t="str">
        <f t="shared" si="88"/>
        <v>1</v>
      </c>
      <c r="AH48" s="64" t="str">
        <f t="shared" si="6"/>
        <v>04</v>
      </c>
      <c r="AI48" s="65" t="str">
        <f t="shared" ref="AI48:AJ48" si="89">TEXT(M48,"yyyy-mm-dd")</f>
        <v>2024-01-01</v>
      </c>
      <c r="AJ48" s="65" t="str">
        <f t="shared" si="89"/>
        <v>2024-12-31</v>
      </c>
      <c r="AK48" s="51" t="str">
        <f t="shared" si="8"/>
        <v/>
      </c>
      <c r="AL48" s="51"/>
      <c r="AM48" s="51"/>
      <c r="AN48" s="51"/>
      <c r="AO48" s="51"/>
      <c r="AP48" s="51"/>
      <c r="AQ48" s="51"/>
      <c r="AR48" s="51"/>
      <c r="AS48" s="51"/>
      <c r="AT48" s="51"/>
      <c r="AU48" s="51"/>
      <c r="AV48" s="51"/>
      <c r="AW48" s="51"/>
      <c r="AX48" s="51"/>
      <c r="AY48" s="51"/>
      <c r="AZ48" s="51"/>
      <c r="BA48" s="51"/>
      <c r="BB48" s="51"/>
      <c r="BC48" s="51"/>
      <c r="BD48" s="51"/>
      <c r="BE48" s="51"/>
    </row>
    <row r="49" ht="24.75" customHeight="1">
      <c r="A49" s="51"/>
      <c r="B49" s="66"/>
      <c r="C49" s="67"/>
      <c r="D49" s="68"/>
      <c r="E49" s="66"/>
      <c r="F49" s="67"/>
      <c r="G49" s="68"/>
      <c r="H49" s="68"/>
      <c r="I49" s="58" t="s">
        <v>44</v>
      </c>
      <c r="J49" s="59"/>
      <c r="K49" s="60"/>
      <c r="L49" s="60" t="s">
        <v>0</v>
      </c>
      <c r="M49" s="61"/>
      <c r="N49" s="61"/>
      <c r="O49" s="62"/>
      <c r="P49" s="51"/>
      <c r="Q49" s="51"/>
      <c r="R49" s="51"/>
      <c r="S49" s="51"/>
      <c r="T49" s="51"/>
      <c r="U49" s="51"/>
      <c r="V49" s="51"/>
      <c r="W49" s="51"/>
      <c r="X49" s="51"/>
      <c r="Y49" s="51"/>
      <c r="Z49" s="51"/>
      <c r="AA49" s="63" t="str">
        <f t="shared" si="3"/>
        <v/>
      </c>
      <c r="AB49" s="64" t="str">
        <f>TEXT(D48,"#")</f>
        <v>E2Lc</v>
      </c>
      <c r="AC49" s="64" t="str">
        <f t="shared" ref="AC49:AD49" si="90">TEXT(G48,"#")</f>
        <v>M01</v>
      </c>
      <c r="AD49" s="64" t="str">
        <f t="shared" si="90"/>
        <v>Diseñar espacio de capacitación con la asociación de usuarios para enseñarles la pagina web de la IPS y el paso a paso para radicar PQRS, conocer canales de contacto, derechos y deberes, entre otros </v>
      </c>
      <c r="AE49" s="64" t="str">
        <f t="shared" ref="AE49:AG49" si="91">TEXT(I49,"#")</f>
        <v>A02</v>
      </c>
      <c r="AF49" s="64" t="str">
        <f t="shared" si="91"/>
        <v/>
      </c>
      <c r="AG49" s="64" t="str">
        <f t="shared" si="91"/>
        <v/>
      </c>
      <c r="AH49" s="64" t="str">
        <f t="shared" si="6"/>
        <v>Escoja una opción</v>
      </c>
      <c r="AI49" s="65" t="str">
        <f t="shared" ref="AI49:AJ49" si="92">TEXT(M49,"yyyy-mm-dd")</f>
        <v>1899-12-30</v>
      </c>
      <c r="AJ49" s="65" t="str">
        <f t="shared" si="92"/>
        <v>1899-12-30</v>
      </c>
      <c r="AK49" s="51" t="str">
        <f t="shared" si="8"/>
        <v/>
      </c>
      <c r="AL49" s="51"/>
      <c r="AM49" s="51"/>
      <c r="AN49" s="51"/>
      <c r="AO49" s="51"/>
      <c r="AP49" s="51"/>
      <c r="AQ49" s="51"/>
      <c r="AR49" s="51"/>
      <c r="AS49" s="51"/>
      <c r="AT49" s="51"/>
      <c r="AU49" s="51"/>
      <c r="AV49" s="51"/>
      <c r="AW49" s="51"/>
      <c r="AX49" s="51"/>
      <c r="AY49" s="51"/>
      <c r="AZ49" s="51"/>
      <c r="BA49" s="51"/>
      <c r="BB49" s="51"/>
      <c r="BC49" s="51"/>
      <c r="BD49" s="51"/>
      <c r="BE49" s="51"/>
    </row>
    <row r="50" ht="24.75" customHeight="1">
      <c r="A50" s="51"/>
      <c r="B50" s="66"/>
      <c r="C50" s="67"/>
      <c r="D50" s="68"/>
      <c r="E50" s="66"/>
      <c r="F50" s="67"/>
      <c r="G50" s="68"/>
      <c r="H50" s="68"/>
      <c r="I50" s="58" t="s">
        <v>45</v>
      </c>
      <c r="J50" s="59"/>
      <c r="K50" s="60"/>
      <c r="L50" s="60" t="s">
        <v>0</v>
      </c>
      <c r="M50" s="61"/>
      <c r="N50" s="61"/>
      <c r="O50" s="62"/>
      <c r="P50" s="51"/>
      <c r="Q50" s="51"/>
      <c r="R50" s="51"/>
      <c r="S50" s="51"/>
      <c r="T50" s="51"/>
      <c r="U50" s="51"/>
      <c r="V50" s="51"/>
      <c r="W50" s="51"/>
      <c r="X50" s="51"/>
      <c r="Y50" s="51"/>
      <c r="Z50" s="51"/>
      <c r="AA50" s="63" t="str">
        <f t="shared" si="3"/>
        <v/>
      </c>
      <c r="AB50" s="64" t="str">
        <f>TEXT(D48,"#")</f>
        <v>E2Lc</v>
      </c>
      <c r="AC50" s="64" t="str">
        <f t="shared" ref="AC50:AD50" si="93">TEXT(G48,"#")</f>
        <v>M01</v>
      </c>
      <c r="AD50" s="64" t="str">
        <f t="shared" si="93"/>
        <v>Diseñar espacio de capacitación con la asociación de usuarios para enseñarles la pagina web de la IPS y el paso a paso para radicar PQRS, conocer canales de contacto, derechos y deberes, entre otros </v>
      </c>
      <c r="AE50" s="64" t="str">
        <f t="shared" ref="AE50:AG50" si="94">TEXT(I50,"#")</f>
        <v>A03</v>
      </c>
      <c r="AF50" s="64" t="str">
        <f t="shared" si="94"/>
        <v/>
      </c>
      <c r="AG50" s="64" t="str">
        <f t="shared" si="94"/>
        <v/>
      </c>
      <c r="AH50" s="64" t="str">
        <f t="shared" si="6"/>
        <v>Escoja una opción</v>
      </c>
      <c r="AI50" s="65" t="str">
        <f t="shared" ref="AI50:AJ50" si="95">TEXT(M50,"yyyy-mm-dd")</f>
        <v>1899-12-30</v>
      </c>
      <c r="AJ50" s="65" t="str">
        <f t="shared" si="95"/>
        <v>1899-12-30</v>
      </c>
      <c r="AK50" s="51" t="str">
        <f t="shared" si="8"/>
        <v/>
      </c>
      <c r="AL50" s="51"/>
      <c r="AM50" s="51"/>
      <c r="AN50" s="51"/>
      <c r="AO50" s="51"/>
      <c r="AP50" s="51"/>
      <c r="AQ50" s="51"/>
      <c r="AR50" s="51"/>
      <c r="AS50" s="51"/>
      <c r="AT50" s="51"/>
      <c r="AU50" s="51"/>
      <c r="AV50" s="51"/>
      <c r="AW50" s="51"/>
      <c r="AX50" s="51"/>
      <c r="AY50" s="51"/>
      <c r="AZ50" s="51"/>
      <c r="BA50" s="51"/>
      <c r="BB50" s="51"/>
      <c r="BC50" s="51"/>
      <c r="BD50" s="51"/>
      <c r="BE50" s="51"/>
    </row>
    <row r="51" ht="24.75" customHeight="1">
      <c r="A51" s="51"/>
      <c r="B51" s="66"/>
      <c r="C51" s="67"/>
      <c r="D51" s="68"/>
      <c r="E51" s="66"/>
      <c r="F51" s="67"/>
      <c r="G51" s="68"/>
      <c r="H51" s="68"/>
      <c r="I51" s="58" t="s">
        <v>46</v>
      </c>
      <c r="J51" s="59"/>
      <c r="K51" s="60"/>
      <c r="L51" s="60" t="s">
        <v>0</v>
      </c>
      <c r="M51" s="61"/>
      <c r="N51" s="61"/>
      <c r="O51" s="62"/>
      <c r="P51" s="51"/>
      <c r="Q51" s="51"/>
      <c r="R51" s="51"/>
      <c r="S51" s="51"/>
      <c r="T51" s="51"/>
      <c r="U51" s="51"/>
      <c r="V51" s="51"/>
      <c r="W51" s="51"/>
      <c r="X51" s="51"/>
      <c r="Y51" s="51"/>
      <c r="Z51" s="51"/>
      <c r="AA51" s="63" t="str">
        <f t="shared" si="3"/>
        <v/>
      </c>
      <c r="AB51" s="64" t="str">
        <f>TEXT(D48,"#")</f>
        <v>E2Lc</v>
      </c>
      <c r="AC51" s="64" t="str">
        <f t="shared" ref="AC51:AD51" si="96">TEXT(G48,"#")</f>
        <v>M01</v>
      </c>
      <c r="AD51" s="64" t="str">
        <f t="shared" si="96"/>
        <v>Diseñar espacio de capacitación con la asociación de usuarios para enseñarles la pagina web de la IPS y el paso a paso para radicar PQRS, conocer canales de contacto, derechos y deberes, entre otros </v>
      </c>
      <c r="AE51" s="64" t="str">
        <f t="shared" ref="AE51:AG51" si="97">TEXT(I51,"#")</f>
        <v>A04</v>
      </c>
      <c r="AF51" s="64" t="str">
        <f t="shared" si="97"/>
        <v/>
      </c>
      <c r="AG51" s="64" t="str">
        <f t="shared" si="97"/>
        <v/>
      </c>
      <c r="AH51" s="64" t="str">
        <f t="shared" si="6"/>
        <v>Escoja una opción</v>
      </c>
      <c r="AI51" s="65" t="str">
        <f t="shared" ref="AI51:AJ51" si="98">TEXT(M51,"yyyy-mm-dd")</f>
        <v>1899-12-30</v>
      </c>
      <c r="AJ51" s="65" t="str">
        <f t="shared" si="98"/>
        <v>1899-12-30</v>
      </c>
      <c r="AK51" s="51" t="str">
        <f t="shared" si="8"/>
        <v/>
      </c>
      <c r="AL51" s="51"/>
      <c r="AM51" s="51"/>
      <c r="AN51" s="51"/>
      <c r="AO51" s="51"/>
      <c r="AP51" s="51"/>
      <c r="AQ51" s="51"/>
      <c r="AR51" s="51"/>
      <c r="AS51" s="51"/>
      <c r="AT51" s="51"/>
      <c r="AU51" s="51"/>
      <c r="AV51" s="51"/>
      <c r="AW51" s="51"/>
      <c r="AX51" s="51"/>
      <c r="AY51" s="51"/>
      <c r="AZ51" s="51"/>
      <c r="BA51" s="51"/>
      <c r="BB51" s="51"/>
      <c r="BC51" s="51"/>
      <c r="BD51" s="51"/>
      <c r="BE51" s="51"/>
    </row>
    <row r="52" ht="24.75" customHeight="1">
      <c r="A52" s="51"/>
      <c r="B52" s="66"/>
      <c r="C52" s="67"/>
      <c r="D52" s="69"/>
      <c r="E52" s="70"/>
      <c r="F52" s="71"/>
      <c r="G52" s="69"/>
      <c r="H52" s="69"/>
      <c r="I52" s="58" t="s">
        <v>47</v>
      </c>
      <c r="J52" s="59"/>
      <c r="K52" s="60"/>
      <c r="L52" s="60" t="s">
        <v>0</v>
      </c>
      <c r="M52" s="61"/>
      <c r="N52" s="61"/>
      <c r="O52" s="62"/>
      <c r="P52" s="51"/>
      <c r="Q52" s="51"/>
      <c r="R52" s="51"/>
      <c r="S52" s="51"/>
      <c r="T52" s="51"/>
      <c r="U52" s="51"/>
      <c r="V52" s="51"/>
      <c r="W52" s="51"/>
      <c r="X52" s="51"/>
      <c r="Y52" s="51"/>
      <c r="Z52" s="51"/>
      <c r="AA52" s="63" t="str">
        <f t="shared" si="3"/>
        <v/>
      </c>
      <c r="AB52" s="64" t="str">
        <f>TEXT(D48,"#")</f>
        <v>E2Lc</v>
      </c>
      <c r="AC52" s="64" t="str">
        <f t="shared" ref="AC52:AD52" si="99">TEXT(G48,"#")</f>
        <v>M01</v>
      </c>
      <c r="AD52" s="64" t="str">
        <f t="shared" si="99"/>
        <v>Diseñar espacio de capacitación con la asociación de usuarios para enseñarles la pagina web de la IPS y el paso a paso para radicar PQRS, conocer canales de contacto, derechos y deberes, entre otros </v>
      </c>
      <c r="AE52" s="64" t="str">
        <f t="shared" ref="AE52:AG52" si="100">TEXT(I52,"#")</f>
        <v>A05</v>
      </c>
      <c r="AF52" s="64" t="str">
        <f t="shared" si="100"/>
        <v/>
      </c>
      <c r="AG52" s="64" t="str">
        <f t="shared" si="100"/>
        <v/>
      </c>
      <c r="AH52" s="64" t="str">
        <f t="shared" si="6"/>
        <v>Escoja una opción</v>
      </c>
      <c r="AI52" s="65" t="str">
        <f t="shared" ref="AI52:AJ52" si="101">TEXT(M52,"yyyy-mm-dd")</f>
        <v>1899-12-30</v>
      </c>
      <c r="AJ52" s="65" t="str">
        <f t="shared" si="101"/>
        <v>1899-12-30</v>
      </c>
      <c r="AK52" s="51" t="str">
        <f t="shared" si="8"/>
        <v/>
      </c>
      <c r="AL52" s="51"/>
      <c r="AM52" s="51"/>
      <c r="AN52" s="51"/>
      <c r="AO52" s="51"/>
      <c r="AP52" s="51"/>
      <c r="AQ52" s="51"/>
      <c r="AR52" s="51"/>
      <c r="AS52" s="51"/>
      <c r="AT52" s="51"/>
      <c r="AU52" s="51"/>
      <c r="AV52" s="51"/>
      <c r="AW52" s="51"/>
      <c r="AX52" s="51"/>
      <c r="AY52" s="51"/>
      <c r="AZ52" s="51"/>
      <c r="BA52" s="51"/>
      <c r="BB52" s="51"/>
      <c r="BC52" s="51"/>
      <c r="BD52" s="51"/>
      <c r="BE52" s="51"/>
    </row>
    <row r="53" ht="24.75" customHeight="1">
      <c r="A53" s="51"/>
      <c r="B53" s="66"/>
      <c r="C53" s="67"/>
      <c r="D53" s="73" t="s">
        <v>79</v>
      </c>
      <c r="E53" s="74" t="s">
        <v>80</v>
      </c>
      <c r="F53" s="53"/>
      <c r="G53" s="56" t="s">
        <v>39</v>
      </c>
      <c r="H53" s="57" t="s">
        <v>81</v>
      </c>
      <c r="I53" s="58" t="s">
        <v>41</v>
      </c>
      <c r="J53" s="59" t="s">
        <v>82</v>
      </c>
      <c r="K53" s="60">
        <v>1.0</v>
      </c>
      <c r="L53" s="60" t="s">
        <v>83</v>
      </c>
      <c r="M53" s="61">
        <v>45292.0</v>
      </c>
      <c r="N53" s="61">
        <v>45657.0</v>
      </c>
      <c r="O53" s="62">
        <v>0.0</v>
      </c>
      <c r="P53" s="51"/>
      <c r="Q53" s="51"/>
      <c r="R53" s="51"/>
      <c r="S53" s="51"/>
      <c r="T53" s="51"/>
      <c r="U53" s="51"/>
      <c r="V53" s="51"/>
      <c r="W53" s="51"/>
      <c r="X53" s="51"/>
      <c r="Y53" s="51"/>
      <c r="Z53" s="51"/>
      <c r="AA53" s="63" t="str">
        <f t="shared" si="3"/>
        <v/>
      </c>
      <c r="AB53" s="64" t="str">
        <f>TEXT(D53,"#")</f>
        <v>E2Ld</v>
      </c>
      <c r="AC53" s="64" t="str">
        <f t="shared" ref="AC53:AG53" si="102">TEXT(G53,"#")</f>
        <v>M01</v>
      </c>
      <c r="AD53" s="64" t="str">
        <f t="shared" si="102"/>
        <v>Garantizar canales de contacto institucionales generando contenido y material comunicativo y disposición de espacios para visibilizar experiencias existosas, mejoras en el servicio y otros.</v>
      </c>
      <c r="AE53" s="64" t="str">
        <f t="shared" si="102"/>
        <v>A01</v>
      </c>
      <c r="AF53" s="64" t="str">
        <f t="shared" si="102"/>
        <v>Continuar con la implementación de HL News </v>
      </c>
      <c r="AG53" s="64" t="str">
        <f t="shared" si="102"/>
        <v>1</v>
      </c>
      <c r="AH53" s="64" t="str">
        <f t="shared" si="6"/>
        <v>10</v>
      </c>
      <c r="AI53" s="65" t="str">
        <f t="shared" ref="AI53:AJ53" si="103">TEXT(M53,"yyyy-mm-dd")</f>
        <v>2024-01-01</v>
      </c>
      <c r="AJ53" s="65" t="str">
        <f t="shared" si="103"/>
        <v>2024-12-31</v>
      </c>
      <c r="AK53" s="51" t="str">
        <f t="shared" si="8"/>
        <v/>
      </c>
      <c r="AL53" s="51"/>
      <c r="AM53" s="51"/>
      <c r="AN53" s="51"/>
      <c r="AO53" s="51"/>
      <c r="AP53" s="51"/>
      <c r="AQ53" s="51"/>
      <c r="AR53" s="51"/>
      <c r="AS53" s="51"/>
      <c r="AT53" s="51"/>
      <c r="AU53" s="51"/>
      <c r="AV53" s="51"/>
      <c r="AW53" s="51"/>
      <c r="AX53" s="51"/>
      <c r="AY53" s="51"/>
      <c r="AZ53" s="51"/>
      <c r="BA53" s="51"/>
      <c r="BB53" s="51"/>
      <c r="BC53" s="51"/>
      <c r="BD53" s="51"/>
      <c r="BE53" s="51"/>
    </row>
    <row r="54" ht="24.75" customHeight="1">
      <c r="A54" s="51"/>
      <c r="B54" s="66"/>
      <c r="C54" s="67"/>
      <c r="D54" s="68"/>
      <c r="E54" s="66"/>
      <c r="F54" s="67"/>
      <c r="G54" s="68"/>
      <c r="H54" s="68"/>
      <c r="I54" s="58" t="s">
        <v>44</v>
      </c>
      <c r="J54" s="59"/>
      <c r="K54" s="60"/>
      <c r="L54" s="60" t="s">
        <v>0</v>
      </c>
      <c r="M54" s="61"/>
      <c r="N54" s="61"/>
      <c r="O54" s="62"/>
      <c r="P54" s="51"/>
      <c r="Q54" s="51"/>
      <c r="R54" s="51"/>
      <c r="S54" s="51"/>
      <c r="T54" s="51"/>
      <c r="U54" s="51"/>
      <c r="V54" s="51"/>
      <c r="W54" s="51"/>
      <c r="X54" s="51"/>
      <c r="Y54" s="51"/>
      <c r="Z54" s="51"/>
      <c r="AA54" s="63" t="str">
        <f t="shared" si="3"/>
        <v/>
      </c>
      <c r="AB54" s="64" t="str">
        <f>TEXT(D53,"#")</f>
        <v>E2Ld</v>
      </c>
      <c r="AC54" s="64" t="str">
        <f t="shared" ref="AC54:AD54" si="104">TEXT(G53,"#")</f>
        <v>M01</v>
      </c>
      <c r="AD54" s="64" t="str">
        <f t="shared" si="104"/>
        <v>Garantizar canales de contacto institucionales generando contenido y material comunicativo y disposición de espacios para visibilizar experiencias existosas, mejoras en el servicio y otros.</v>
      </c>
      <c r="AE54" s="64" t="str">
        <f t="shared" ref="AE54:AG54" si="105">TEXT(I54,"#")</f>
        <v>A02</v>
      </c>
      <c r="AF54" s="64" t="str">
        <f t="shared" si="105"/>
        <v/>
      </c>
      <c r="AG54" s="64" t="str">
        <f t="shared" si="105"/>
        <v/>
      </c>
      <c r="AH54" s="64" t="str">
        <f t="shared" si="6"/>
        <v>Escoja una opción</v>
      </c>
      <c r="AI54" s="65" t="str">
        <f t="shared" ref="AI54:AJ54" si="106">TEXT(M54,"yyyy-mm-dd")</f>
        <v>1899-12-30</v>
      </c>
      <c r="AJ54" s="65" t="str">
        <f t="shared" si="106"/>
        <v>1899-12-30</v>
      </c>
      <c r="AK54" s="51" t="str">
        <f t="shared" si="8"/>
        <v/>
      </c>
      <c r="AL54" s="51"/>
      <c r="AM54" s="51"/>
      <c r="AN54" s="51"/>
      <c r="AO54" s="51"/>
      <c r="AP54" s="51"/>
      <c r="AQ54" s="51"/>
      <c r="AR54" s="51"/>
      <c r="AS54" s="51"/>
      <c r="AT54" s="51"/>
      <c r="AU54" s="51"/>
      <c r="AV54" s="51"/>
      <c r="AW54" s="51"/>
      <c r="AX54" s="51"/>
      <c r="AY54" s="51"/>
      <c r="AZ54" s="51"/>
      <c r="BA54" s="51"/>
      <c r="BB54" s="51"/>
      <c r="BC54" s="51"/>
      <c r="BD54" s="51"/>
      <c r="BE54" s="51"/>
    </row>
    <row r="55" ht="24.75" customHeight="1">
      <c r="A55" s="51"/>
      <c r="B55" s="66"/>
      <c r="C55" s="67"/>
      <c r="D55" s="68"/>
      <c r="E55" s="66"/>
      <c r="F55" s="67"/>
      <c r="G55" s="68"/>
      <c r="H55" s="68"/>
      <c r="I55" s="58" t="s">
        <v>45</v>
      </c>
      <c r="J55" s="59"/>
      <c r="K55" s="60"/>
      <c r="L55" s="60" t="s">
        <v>0</v>
      </c>
      <c r="M55" s="61"/>
      <c r="N55" s="61"/>
      <c r="O55" s="62"/>
      <c r="P55" s="51"/>
      <c r="Q55" s="51"/>
      <c r="R55" s="51"/>
      <c r="S55" s="51"/>
      <c r="T55" s="51"/>
      <c r="U55" s="51"/>
      <c r="V55" s="51"/>
      <c r="W55" s="51"/>
      <c r="X55" s="51"/>
      <c r="Y55" s="51"/>
      <c r="Z55" s="51"/>
      <c r="AA55" s="63" t="str">
        <f t="shared" si="3"/>
        <v/>
      </c>
      <c r="AB55" s="64" t="str">
        <f>TEXT(D53,"#")</f>
        <v>E2Ld</v>
      </c>
      <c r="AC55" s="64" t="str">
        <f t="shared" ref="AC55:AD55" si="107">TEXT(G53,"#")</f>
        <v>M01</v>
      </c>
      <c r="AD55" s="64" t="str">
        <f t="shared" si="107"/>
        <v>Garantizar canales de contacto institucionales generando contenido y material comunicativo y disposición de espacios para visibilizar experiencias existosas, mejoras en el servicio y otros.</v>
      </c>
      <c r="AE55" s="64" t="str">
        <f t="shared" ref="AE55:AG55" si="108">TEXT(I55,"#")</f>
        <v>A03</v>
      </c>
      <c r="AF55" s="64" t="str">
        <f t="shared" si="108"/>
        <v/>
      </c>
      <c r="AG55" s="64" t="str">
        <f t="shared" si="108"/>
        <v/>
      </c>
      <c r="AH55" s="64" t="str">
        <f t="shared" si="6"/>
        <v>Escoja una opción</v>
      </c>
      <c r="AI55" s="65" t="str">
        <f t="shared" ref="AI55:AJ55" si="109">TEXT(M55,"yyyy-mm-dd")</f>
        <v>1899-12-30</v>
      </c>
      <c r="AJ55" s="65" t="str">
        <f t="shared" si="109"/>
        <v>1899-12-30</v>
      </c>
      <c r="AK55" s="51" t="str">
        <f t="shared" si="8"/>
        <v/>
      </c>
      <c r="AL55" s="51"/>
      <c r="AM55" s="51"/>
      <c r="AN55" s="51"/>
      <c r="AO55" s="51"/>
      <c r="AP55" s="51"/>
      <c r="AQ55" s="51"/>
      <c r="AR55" s="51"/>
      <c r="AS55" s="51"/>
      <c r="AT55" s="51"/>
      <c r="AU55" s="51"/>
      <c r="AV55" s="51"/>
      <c r="AW55" s="51"/>
      <c r="AX55" s="51"/>
      <c r="AY55" s="51"/>
      <c r="AZ55" s="51"/>
      <c r="BA55" s="51"/>
      <c r="BB55" s="51"/>
      <c r="BC55" s="51"/>
      <c r="BD55" s="51"/>
      <c r="BE55" s="51"/>
    </row>
    <row r="56" ht="24.75" customHeight="1">
      <c r="A56" s="51"/>
      <c r="B56" s="66"/>
      <c r="C56" s="67"/>
      <c r="D56" s="68"/>
      <c r="E56" s="66"/>
      <c r="F56" s="67"/>
      <c r="G56" s="68"/>
      <c r="H56" s="68"/>
      <c r="I56" s="58" t="s">
        <v>46</v>
      </c>
      <c r="J56" s="59"/>
      <c r="K56" s="60"/>
      <c r="L56" s="60" t="s">
        <v>0</v>
      </c>
      <c r="M56" s="61"/>
      <c r="N56" s="61"/>
      <c r="O56" s="62"/>
      <c r="P56" s="51"/>
      <c r="Q56" s="51"/>
      <c r="R56" s="51"/>
      <c r="S56" s="51"/>
      <c r="T56" s="51"/>
      <c r="U56" s="51"/>
      <c r="V56" s="51"/>
      <c r="W56" s="51"/>
      <c r="X56" s="51"/>
      <c r="Y56" s="51"/>
      <c r="Z56" s="51"/>
      <c r="AA56" s="63" t="str">
        <f t="shared" si="3"/>
        <v/>
      </c>
      <c r="AB56" s="64" t="str">
        <f>TEXT(D53,"#")</f>
        <v>E2Ld</v>
      </c>
      <c r="AC56" s="64" t="str">
        <f t="shared" ref="AC56:AD56" si="110">TEXT(G53,"#")</f>
        <v>M01</v>
      </c>
      <c r="AD56" s="64" t="str">
        <f t="shared" si="110"/>
        <v>Garantizar canales de contacto institucionales generando contenido y material comunicativo y disposición de espacios para visibilizar experiencias existosas, mejoras en el servicio y otros.</v>
      </c>
      <c r="AE56" s="64" t="str">
        <f t="shared" ref="AE56:AG56" si="111">TEXT(I56,"#")</f>
        <v>A04</v>
      </c>
      <c r="AF56" s="64" t="str">
        <f t="shared" si="111"/>
        <v/>
      </c>
      <c r="AG56" s="64" t="str">
        <f t="shared" si="111"/>
        <v/>
      </c>
      <c r="AH56" s="64" t="str">
        <f t="shared" si="6"/>
        <v>Escoja una opción</v>
      </c>
      <c r="AI56" s="65" t="str">
        <f t="shared" ref="AI56:AJ56" si="112">TEXT(M56,"yyyy-mm-dd")</f>
        <v>1899-12-30</v>
      </c>
      <c r="AJ56" s="65" t="str">
        <f t="shared" si="112"/>
        <v>1899-12-30</v>
      </c>
      <c r="AK56" s="51" t="str">
        <f t="shared" si="8"/>
        <v/>
      </c>
      <c r="AL56" s="51"/>
      <c r="AM56" s="51"/>
      <c r="AN56" s="51"/>
      <c r="AO56" s="51"/>
      <c r="AP56" s="51"/>
      <c r="AQ56" s="51"/>
      <c r="AR56" s="51"/>
      <c r="AS56" s="51"/>
      <c r="AT56" s="51"/>
      <c r="AU56" s="51"/>
      <c r="AV56" s="51"/>
      <c r="AW56" s="51"/>
      <c r="AX56" s="51"/>
      <c r="AY56" s="51"/>
      <c r="AZ56" s="51"/>
      <c r="BA56" s="51"/>
      <c r="BB56" s="51"/>
      <c r="BC56" s="51"/>
      <c r="BD56" s="51"/>
      <c r="BE56" s="51"/>
    </row>
    <row r="57" ht="24.75" customHeight="1">
      <c r="A57" s="51"/>
      <c r="B57" s="66"/>
      <c r="C57" s="67"/>
      <c r="D57" s="69"/>
      <c r="E57" s="70"/>
      <c r="F57" s="71"/>
      <c r="G57" s="69"/>
      <c r="H57" s="69"/>
      <c r="I57" s="58" t="s">
        <v>47</v>
      </c>
      <c r="J57" s="59"/>
      <c r="K57" s="60"/>
      <c r="L57" s="60" t="s">
        <v>0</v>
      </c>
      <c r="M57" s="61"/>
      <c r="N57" s="61"/>
      <c r="O57" s="62"/>
      <c r="P57" s="51"/>
      <c r="Q57" s="51"/>
      <c r="R57" s="51"/>
      <c r="S57" s="51"/>
      <c r="T57" s="51"/>
      <c r="U57" s="51"/>
      <c r="V57" s="51"/>
      <c r="W57" s="51"/>
      <c r="X57" s="51"/>
      <c r="Y57" s="51"/>
      <c r="Z57" s="51"/>
      <c r="AA57" s="63" t="str">
        <f t="shared" si="3"/>
        <v/>
      </c>
      <c r="AB57" s="64" t="str">
        <f>TEXT(D53,"#")</f>
        <v>E2Ld</v>
      </c>
      <c r="AC57" s="64" t="str">
        <f t="shared" ref="AC57:AD57" si="113">TEXT(G53,"#")</f>
        <v>M01</v>
      </c>
      <c r="AD57" s="64" t="str">
        <f t="shared" si="113"/>
        <v>Garantizar canales de contacto institucionales generando contenido y material comunicativo y disposición de espacios para visibilizar experiencias existosas, mejoras en el servicio y otros.</v>
      </c>
      <c r="AE57" s="64" t="str">
        <f t="shared" ref="AE57:AG57" si="114">TEXT(I57,"#")</f>
        <v>A05</v>
      </c>
      <c r="AF57" s="64" t="str">
        <f t="shared" si="114"/>
        <v/>
      </c>
      <c r="AG57" s="64" t="str">
        <f t="shared" si="114"/>
        <v/>
      </c>
      <c r="AH57" s="64" t="str">
        <f t="shared" si="6"/>
        <v>Escoja una opción</v>
      </c>
      <c r="AI57" s="65" t="str">
        <f t="shared" ref="AI57:AJ57" si="115">TEXT(M57,"yyyy-mm-dd")</f>
        <v>1899-12-30</v>
      </c>
      <c r="AJ57" s="65" t="str">
        <f t="shared" si="115"/>
        <v>1899-12-30</v>
      </c>
      <c r="AK57" s="51" t="str">
        <f t="shared" si="8"/>
        <v/>
      </c>
      <c r="AL57" s="51"/>
      <c r="AM57" s="51"/>
      <c r="AN57" s="51"/>
      <c r="AO57" s="51"/>
      <c r="AP57" s="51"/>
      <c r="AQ57" s="51"/>
      <c r="AR57" s="51"/>
      <c r="AS57" s="51"/>
      <c r="AT57" s="51"/>
      <c r="AU57" s="51"/>
      <c r="AV57" s="51"/>
      <c r="AW57" s="51"/>
      <c r="AX57" s="51"/>
      <c r="AY57" s="51"/>
      <c r="AZ57" s="51"/>
      <c r="BA57" s="51"/>
      <c r="BB57" s="51"/>
      <c r="BC57" s="51"/>
      <c r="BD57" s="51"/>
      <c r="BE57" s="51"/>
    </row>
    <row r="58" ht="24.75" customHeight="1">
      <c r="A58" s="51"/>
      <c r="B58" s="66"/>
      <c r="C58" s="67"/>
      <c r="D58" s="73" t="s">
        <v>84</v>
      </c>
      <c r="E58" s="74" t="s">
        <v>85</v>
      </c>
      <c r="F58" s="53"/>
      <c r="G58" s="56" t="s">
        <v>39</v>
      </c>
      <c r="H58" s="57" t="s">
        <v>86</v>
      </c>
      <c r="I58" s="58" t="s">
        <v>41</v>
      </c>
      <c r="J58" s="59" t="s">
        <v>87</v>
      </c>
      <c r="K58" s="60">
        <v>1.0</v>
      </c>
      <c r="L58" s="60" t="s">
        <v>53</v>
      </c>
      <c r="M58" s="61">
        <v>45292.0</v>
      </c>
      <c r="N58" s="61">
        <v>45657.0</v>
      </c>
      <c r="O58" s="62">
        <v>0.0</v>
      </c>
      <c r="P58" s="51"/>
      <c r="Q58" s="51"/>
      <c r="R58" s="51"/>
      <c r="S58" s="51"/>
      <c r="T58" s="51"/>
      <c r="U58" s="51"/>
      <c r="V58" s="51"/>
      <c r="W58" s="51"/>
      <c r="X58" s="51"/>
      <c r="Y58" s="51"/>
      <c r="Z58" s="51"/>
      <c r="AA58" s="63" t="str">
        <f t="shared" si="3"/>
        <v/>
      </c>
      <c r="AB58" s="64" t="str">
        <f>TEXT(D58,"#")</f>
        <v>E2Le</v>
      </c>
      <c r="AC58" s="64" t="str">
        <f t="shared" ref="AC58:AG58" si="116">TEXT(G58,"#")</f>
        <v>M01</v>
      </c>
      <c r="AD58" s="64" t="str">
        <f t="shared" si="116"/>
        <v>Aumentar la convocatoria para la asociación de usuarios a traves de voz a voz, pagina web, publicidad física, carteleras. </v>
      </c>
      <c r="AE58" s="64" t="str">
        <f t="shared" si="116"/>
        <v>A01</v>
      </c>
      <c r="AF58" s="64" t="str">
        <f t="shared" si="116"/>
        <v>Generar convocatorias permanentes para vincular los personas a la asociación de usuarios con el fin de garantizar asi la participación social.</v>
      </c>
      <c r="AG58" s="64" t="str">
        <f t="shared" si="116"/>
        <v>1</v>
      </c>
      <c r="AH58" s="64" t="str">
        <f t="shared" si="6"/>
        <v>04</v>
      </c>
      <c r="AI58" s="65" t="str">
        <f t="shared" ref="AI58:AJ58" si="117">TEXT(M58,"yyyy-mm-dd")</f>
        <v>2024-01-01</v>
      </c>
      <c r="AJ58" s="65" t="str">
        <f t="shared" si="117"/>
        <v>2024-12-31</v>
      </c>
      <c r="AK58" s="51" t="str">
        <f t="shared" si="8"/>
        <v/>
      </c>
      <c r="AL58" s="51"/>
      <c r="AM58" s="51"/>
      <c r="AN58" s="51"/>
      <c r="AO58" s="51"/>
      <c r="AP58" s="51"/>
      <c r="AQ58" s="51"/>
      <c r="AR58" s="51"/>
      <c r="AS58" s="51"/>
      <c r="AT58" s="51"/>
      <c r="AU58" s="51"/>
      <c r="AV58" s="51"/>
      <c r="AW58" s="51"/>
      <c r="AX58" s="51"/>
      <c r="AY58" s="51"/>
      <c r="AZ58" s="51"/>
      <c r="BA58" s="51"/>
      <c r="BB58" s="51"/>
      <c r="BC58" s="51"/>
      <c r="BD58" s="51"/>
      <c r="BE58" s="51"/>
    </row>
    <row r="59" ht="24.75" customHeight="1">
      <c r="A59" s="51"/>
      <c r="B59" s="66"/>
      <c r="C59" s="67"/>
      <c r="D59" s="68"/>
      <c r="E59" s="66"/>
      <c r="F59" s="67"/>
      <c r="G59" s="68"/>
      <c r="H59" s="68"/>
      <c r="I59" s="58" t="s">
        <v>44</v>
      </c>
      <c r="J59" s="59"/>
      <c r="K59" s="60"/>
      <c r="L59" s="60" t="s">
        <v>0</v>
      </c>
      <c r="M59" s="61"/>
      <c r="N59" s="61"/>
      <c r="O59" s="62"/>
      <c r="P59" s="51"/>
      <c r="Q59" s="51"/>
      <c r="R59" s="51"/>
      <c r="S59" s="51"/>
      <c r="T59" s="51"/>
      <c r="U59" s="51"/>
      <c r="V59" s="51"/>
      <c r="W59" s="51"/>
      <c r="X59" s="51"/>
      <c r="Y59" s="51"/>
      <c r="Z59" s="51"/>
      <c r="AA59" s="63" t="str">
        <f t="shared" si="3"/>
        <v/>
      </c>
      <c r="AB59" s="64" t="str">
        <f>TEXT(D58,"#")</f>
        <v>E2Le</v>
      </c>
      <c r="AC59" s="64" t="str">
        <f t="shared" ref="AC59:AD59" si="118">TEXT(G58,"#")</f>
        <v>M01</v>
      </c>
      <c r="AD59" s="64" t="str">
        <f t="shared" si="118"/>
        <v>Aumentar la convocatoria para la asociación de usuarios a traves de voz a voz, pagina web, publicidad física, carteleras. </v>
      </c>
      <c r="AE59" s="64" t="str">
        <f t="shared" ref="AE59:AG59" si="119">TEXT(I59,"#")</f>
        <v>A02</v>
      </c>
      <c r="AF59" s="64" t="str">
        <f t="shared" si="119"/>
        <v/>
      </c>
      <c r="AG59" s="64" t="str">
        <f t="shared" si="119"/>
        <v/>
      </c>
      <c r="AH59" s="64" t="str">
        <f t="shared" si="6"/>
        <v>Escoja una opción</v>
      </c>
      <c r="AI59" s="65" t="str">
        <f t="shared" ref="AI59:AJ59" si="120">TEXT(M59,"yyyy-mm-dd")</f>
        <v>1899-12-30</v>
      </c>
      <c r="AJ59" s="65" t="str">
        <f t="shared" si="120"/>
        <v>1899-12-30</v>
      </c>
      <c r="AK59" s="51" t="str">
        <f t="shared" si="8"/>
        <v/>
      </c>
      <c r="AL59" s="51"/>
      <c r="AM59" s="51"/>
      <c r="AN59" s="51"/>
      <c r="AO59" s="51"/>
      <c r="AP59" s="51"/>
      <c r="AQ59" s="51"/>
      <c r="AR59" s="51"/>
      <c r="AS59" s="51"/>
      <c r="AT59" s="51"/>
      <c r="AU59" s="51"/>
      <c r="AV59" s="51"/>
      <c r="AW59" s="51"/>
      <c r="AX59" s="51"/>
      <c r="AY59" s="51"/>
      <c r="AZ59" s="51"/>
      <c r="BA59" s="51"/>
      <c r="BB59" s="51"/>
      <c r="BC59" s="51"/>
      <c r="BD59" s="51"/>
      <c r="BE59" s="51"/>
    </row>
    <row r="60" ht="24.75" customHeight="1">
      <c r="A60" s="51"/>
      <c r="B60" s="66"/>
      <c r="C60" s="67"/>
      <c r="D60" s="68"/>
      <c r="E60" s="66"/>
      <c r="F60" s="67"/>
      <c r="G60" s="68"/>
      <c r="H60" s="68"/>
      <c r="I60" s="58" t="s">
        <v>45</v>
      </c>
      <c r="J60" s="59"/>
      <c r="K60" s="60"/>
      <c r="L60" s="60" t="s">
        <v>0</v>
      </c>
      <c r="M60" s="61"/>
      <c r="N60" s="61"/>
      <c r="O60" s="62"/>
      <c r="P60" s="51"/>
      <c r="Q60" s="51"/>
      <c r="R60" s="51"/>
      <c r="S60" s="51"/>
      <c r="T60" s="51"/>
      <c r="U60" s="51"/>
      <c r="V60" s="51"/>
      <c r="W60" s="51"/>
      <c r="X60" s="51"/>
      <c r="Y60" s="51"/>
      <c r="Z60" s="51"/>
      <c r="AA60" s="63" t="str">
        <f t="shared" si="3"/>
        <v/>
      </c>
      <c r="AB60" s="64" t="str">
        <f>TEXT(D58,"#")</f>
        <v>E2Le</v>
      </c>
      <c r="AC60" s="64" t="str">
        <f t="shared" ref="AC60:AD60" si="121">TEXT(G58,"#")</f>
        <v>M01</v>
      </c>
      <c r="AD60" s="64" t="str">
        <f t="shared" si="121"/>
        <v>Aumentar la convocatoria para la asociación de usuarios a traves de voz a voz, pagina web, publicidad física, carteleras. </v>
      </c>
      <c r="AE60" s="64" t="str">
        <f t="shared" ref="AE60:AG60" si="122">TEXT(I60,"#")</f>
        <v>A03</v>
      </c>
      <c r="AF60" s="64" t="str">
        <f t="shared" si="122"/>
        <v/>
      </c>
      <c r="AG60" s="64" t="str">
        <f t="shared" si="122"/>
        <v/>
      </c>
      <c r="AH60" s="64" t="str">
        <f t="shared" si="6"/>
        <v>Escoja una opción</v>
      </c>
      <c r="AI60" s="65" t="str">
        <f t="shared" ref="AI60:AJ60" si="123">TEXT(M60,"yyyy-mm-dd")</f>
        <v>1899-12-30</v>
      </c>
      <c r="AJ60" s="65" t="str">
        <f t="shared" si="123"/>
        <v>1899-12-30</v>
      </c>
      <c r="AK60" s="51" t="str">
        <f t="shared" si="8"/>
        <v/>
      </c>
      <c r="AL60" s="51"/>
      <c r="AM60" s="51"/>
      <c r="AN60" s="51"/>
      <c r="AO60" s="51"/>
      <c r="AP60" s="51"/>
      <c r="AQ60" s="51"/>
      <c r="AR60" s="51"/>
      <c r="AS60" s="51"/>
      <c r="AT60" s="51"/>
      <c r="AU60" s="51"/>
      <c r="AV60" s="51"/>
      <c r="AW60" s="51"/>
      <c r="AX60" s="51"/>
      <c r="AY60" s="51"/>
      <c r="AZ60" s="51"/>
      <c r="BA60" s="51"/>
      <c r="BB60" s="51"/>
      <c r="BC60" s="51"/>
      <c r="BD60" s="51"/>
      <c r="BE60" s="51"/>
    </row>
    <row r="61" ht="24.75" customHeight="1">
      <c r="A61" s="51"/>
      <c r="B61" s="66"/>
      <c r="C61" s="67"/>
      <c r="D61" s="68"/>
      <c r="E61" s="66"/>
      <c r="F61" s="67"/>
      <c r="G61" s="68"/>
      <c r="H61" s="68"/>
      <c r="I61" s="58" t="s">
        <v>46</v>
      </c>
      <c r="J61" s="59"/>
      <c r="K61" s="60"/>
      <c r="L61" s="60" t="s">
        <v>0</v>
      </c>
      <c r="M61" s="61"/>
      <c r="N61" s="61"/>
      <c r="O61" s="62"/>
      <c r="P61" s="51"/>
      <c r="Q61" s="51"/>
      <c r="R61" s="51"/>
      <c r="S61" s="51"/>
      <c r="T61" s="51"/>
      <c r="U61" s="51"/>
      <c r="V61" s="51"/>
      <c r="W61" s="51"/>
      <c r="X61" s="51"/>
      <c r="Y61" s="51"/>
      <c r="Z61" s="51"/>
      <c r="AA61" s="63" t="str">
        <f t="shared" si="3"/>
        <v/>
      </c>
      <c r="AB61" s="64" t="str">
        <f>TEXT(D58,"#")</f>
        <v>E2Le</v>
      </c>
      <c r="AC61" s="64" t="str">
        <f t="shared" ref="AC61:AD61" si="124">TEXT(G58,"#")</f>
        <v>M01</v>
      </c>
      <c r="AD61" s="64" t="str">
        <f t="shared" si="124"/>
        <v>Aumentar la convocatoria para la asociación de usuarios a traves de voz a voz, pagina web, publicidad física, carteleras. </v>
      </c>
      <c r="AE61" s="64" t="str">
        <f t="shared" ref="AE61:AG61" si="125">TEXT(I61,"#")</f>
        <v>A04</v>
      </c>
      <c r="AF61" s="64" t="str">
        <f t="shared" si="125"/>
        <v/>
      </c>
      <c r="AG61" s="64" t="str">
        <f t="shared" si="125"/>
        <v/>
      </c>
      <c r="AH61" s="64" t="str">
        <f t="shared" si="6"/>
        <v>Escoja una opción</v>
      </c>
      <c r="AI61" s="65" t="str">
        <f t="shared" ref="AI61:AJ61" si="126">TEXT(M61,"yyyy-mm-dd")</f>
        <v>1899-12-30</v>
      </c>
      <c r="AJ61" s="65" t="str">
        <f t="shared" si="126"/>
        <v>1899-12-30</v>
      </c>
      <c r="AK61" s="51" t="str">
        <f t="shared" si="8"/>
        <v/>
      </c>
      <c r="AL61" s="51"/>
      <c r="AM61" s="51"/>
      <c r="AN61" s="51"/>
      <c r="AO61" s="51"/>
      <c r="AP61" s="51"/>
      <c r="AQ61" s="51"/>
      <c r="AR61" s="51"/>
      <c r="AS61" s="51"/>
      <c r="AT61" s="51"/>
      <c r="AU61" s="51"/>
      <c r="AV61" s="51"/>
      <c r="AW61" s="51"/>
      <c r="AX61" s="51"/>
      <c r="AY61" s="51"/>
      <c r="AZ61" s="51"/>
      <c r="BA61" s="51"/>
      <c r="BB61" s="51"/>
      <c r="BC61" s="51"/>
      <c r="BD61" s="51"/>
      <c r="BE61" s="51"/>
    </row>
    <row r="62" ht="24.75" customHeight="1">
      <c r="A62" s="51"/>
      <c r="B62" s="70"/>
      <c r="C62" s="71"/>
      <c r="D62" s="69"/>
      <c r="E62" s="70"/>
      <c r="F62" s="71"/>
      <c r="G62" s="69"/>
      <c r="H62" s="69"/>
      <c r="I62" s="58" t="s">
        <v>47</v>
      </c>
      <c r="J62" s="59"/>
      <c r="K62" s="60"/>
      <c r="L62" s="60" t="s">
        <v>0</v>
      </c>
      <c r="M62" s="61"/>
      <c r="N62" s="61"/>
      <c r="O62" s="62"/>
      <c r="P62" s="51"/>
      <c r="Q62" s="51"/>
      <c r="R62" s="51"/>
      <c r="S62" s="51"/>
      <c r="T62" s="51"/>
      <c r="U62" s="51"/>
      <c r="V62" s="51"/>
      <c r="W62" s="51"/>
      <c r="X62" s="51"/>
      <c r="Y62" s="51"/>
      <c r="Z62" s="51"/>
      <c r="AA62" s="63" t="str">
        <f t="shared" si="3"/>
        <v/>
      </c>
      <c r="AB62" s="64" t="str">
        <f>TEXT(D58,"#")</f>
        <v>E2Le</v>
      </c>
      <c r="AC62" s="64" t="str">
        <f t="shared" ref="AC62:AD62" si="127">TEXT(G58,"#")</f>
        <v>M01</v>
      </c>
      <c r="AD62" s="64" t="str">
        <f t="shared" si="127"/>
        <v>Aumentar la convocatoria para la asociación de usuarios a traves de voz a voz, pagina web, publicidad física, carteleras. </v>
      </c>
      <c r="AE62" s="64" t="str">
        <f t="shared" ref="AE62:AG62" si="128">TEXT(I62,"#")</f>
        <v>A05</v>
      </c>
      <c r="AF62" s="64" t="str">
        <f t="shared" si="128"/>
        <v/>
      </c>
      <c r="AG62" s="64" t="str">
        <f t="shared" si="128"/>
        <v/>
      </c>
      <c r="AH62" s="64" t="str">
        <f t="shared" si="6"/>
        <v>Escoja una opción</v>
      </c>
      <c r="AI62" s="65" t="str">
        <f t="shared" ref="AI62:AJ62" si="129">TEXT(M62,"yyyy-mm-dd")</f>
        <v>1899-12-30</v>
      </c>
      <c r="AJ62" s="65" t="str">
        <f t="shared" si="129"/>
        <v>1899-12-30</v>
      </c>
      <c r="AK62" s="51" t="str">
        <f t="shared" si="8"/>
        <v/>
      </c>
      <c r="AL62" s="51"/>
      <c r="AM62" s="51"/>
      <c r="AN62" s="51"/>
      <c r="AO62" s="51"/>
      <c r="AP62" s="51"/>
      <c r="AQ62" s="51"/>
      <c r="AR62" s="51"/>
      <c r="AS62" s="51"/>
      <c r="AT62" s="51"/>
      <c r="AU62" s="51"/>
      <c r="AV62" s="51"/>
      <c r="AW62" s="51"/>
      <c r="AX62" s="51"/>
      <c r="AY62" s="51"/>
      <c r="AZ62" s="51"/>
      <c r="BA62" s="51"/>
      <c r="BB62" s="51"/>
      <c r="BC62" s="51"/>
      <c r="BD62" s="51"/>
      <c r="BE62" s="51"/>
    </row>
    <row r="63" ht="24.75" customHeight="1">
      <c r="A63" s="51"/>
      <c r="B63" s="75" t="s">
        <v>88</v>
      </c>
      <c r="C63" s="53"/>
      <c r="D63" s="76" t="s">
        <v>89</v>
      </c>
      <c r="E63" s="77" t="s">
        <v>90</v>
      </c>
      <c r="F63" s="53"/>
      <c r="G63" s="56" t="s">
        <v>39</v>
      </c>
      <c r="H63" s="57" t="s">
        <v>91</v>
      </c>
      <c r="I63" s="58" t="s">
        <v>41</v>
      </c>
      <c r="J63" s="59" t="s">
        <v>92</v>
      </c>
      <c r="K63" s="60">
        <v>1.0</v>
      </c>
      <c r="L63" s="60" t="s">
        <v>43</v>
      </c>
      <c r="M63" s="61">
        <v>45292.0</v>
      </c>
      <c r="N63" s="61">
        <v>45657.0</v>
      </c>
      <c r="O63" s="62">
        <v>0.0</v>
      </c>
      <c r="P63" s="51"/>
      <c r="Q63" s="51"/>
      <c r="R63" s="51"/>
      <c r="S63" s="51"/>
      <c r="T63" s="51"/>
      <c r="U63" s="51"/>
      <c r="V63" s="51"/>
      <c r="W63" s="51"/>
      <c r="X63" s="51"/>
      <c r="Y63" s="51"/>
      <c r="Z63" s="51"/>
      <c r="AA63" s="63" t="str">
        <f t="shared" si="3"/>
        <v/>
      </c>
      <c r="AB63" s="64" t="str">
        <f>TEXT(D63,"#")</f>
        <v>E3La</v>
      </c>
      <c r="AC63" s="64" t="str">
        <f t="shared" ref="AC63:AG63" si="130">TEXT(G63,"#")</f>
        <v>M01</v>
      </c>
      <c r="AD63" s="64" t="str">
        <f t="shared" si="130"/>
        <v>Diseñar capacitaciones que fortalezcan la información en salud publica</v>
      </c>
      <c r="AE63" s="64" t="str">
        <f t="shared" si="130"/>
        <v>A01</v>
      </c>
      <c r="AF63" s="64" t="str">
        <f t="shared" si="130"/>
        <v>Capacitaciones de temas de interes en salud publica para funcionarios</v>
      </c>
      <c r="AG63" s="64" t="str">
        <f t="shared" si="130"/>
        <v>1</v>
      </c>
      <c r="AH63" s="64" t="str">
        <f t="shared" si="6"/>
        <v>01</v>
      </c>
      <c r="AI63" s="65" t="str">
        <f t="shared" ref="AI63:AJ63" si="131">TEXT(M63,"yyyy-mm-dd")</f>
        <v>2024-01-01</v>
      </c>
      <c r="AJ63" s="65" t="str">
        <f t="shared" si="131"/>
        <v>2024-12-31</v>
      </c>
      <c r="AK63" s="51" t="str">
        <f t="shared" si="8"/>
        <v/>
      </c>
      <c r="AL63" s="51"/>
      <c r="AM63" s="51"/>
      <c r="AN63" s="51"/>
      <c r="AO63" s="51"/>
      <c r="AP63" s="51"/>
      <c r="AQ63" s="51"/>
      <c r="AR63" s="51"/>
      <c r="AS63" s="51"/>
      <c r="AT63" s="51"/>
      <c r="AU63" s="51"/>
      <c r="AV63" s="51"/>
      <c r="AW63" s="51"/>
      <c r="AX63" s="51"/>
      <c r="AY63" s="51"/>
      <c r="AZ63" s="51"/>
      <c r="BA63" s="51"/>
      <c r="BB63" s="51"/>
      <c r="BC63" s="51"/>
      <c r="BD63" s="51"/>
      <c r="BE63" s="51"/>
    </row>
    <row r="64" ht="24.75" customHeight="1">
      <c r="A64" s="51"/>
      <c r="B64" s="66"/>
      <c r="C64" s="67"/>
      <c r="D64" s="68"/>
      <c r="E64" s="66"/>
      <c r="F64" s="67"/>
      <c r="G64" s="68"/>
      <c r="H64" s="68"/>
      <c r="I64" s="58" t="s">
        <v>44</v>
      </c>
      <c r="J64" s="59" t="s">
        <v>93</v>
      </c>
      <c r="K64" s="60">
        <v>1.0</v>
      </c>
      <c r="L64" s="60" t="s">
        <v>83</v>
      </c>
      <c r="M64" s="61">
        <v>45292.0</v>
      </c>
      <c r="N64" s="61">
        <v>45657.0</v>
      </c>
      <c r="O64" s="62">
        <v>0.0</v>
      </c>
      <c r="P64" s="51"/>
      <c r="Q64" s="51"/>
      <c r="R64" s="51"/>
      <c r="S64" s="51"/>
      <c r="T64" s="51"/>
      <c r="U64" s="51"/>
      <c r="V64" s="51"/>
      <c r="W64" s="51"/>
      <c r="X64" s="51"/>
      <c r="Y64" s="51"/>
      <c r="Z64" s="51"/>
      <c r="AA64" s="63" t="str">
        <f t="shared" si="3"/>
        <v/>
      </c>
      <c r="AB64" s="64" t="str">
        <f>TEXT(D63,"#")</f>
        <v>E3La</v>
      </c>
      <c r="AC64" s="64" t="str">
        <f t="shared" ref="AC64:AD64" si="132">TEXT(G63,"#")</f>
        <v>M01</v>
      </c>
      <c r="AD64" s="64" t="str">
        <f t="shared" si="132"/>
        <v>Diseñar capacitaciones que fortalezcan la información en salud publica</v>
      </c>
      <c r="AE64" s="64" t="str">
        <f t="shared" ref="AE64:AG64" si="133">TEXT(I64,"#")</f>
        <v>A02</v>
      </c>
      <c r="AF64" s="64" t="str">
        <f t="shared" si="133"/>
        <v>Capacitaciones de temas de interes en salud publica para usuarios a traves del programa cuidandote</v>
      </c>
      <c r="AG64" s="64" t="str">
        <f t="shared" si="133"/>
        <v>1</v>
      </c>
      <c r="AH64" s="64" t="str">
        <f t="shared" si="6"/>
        <v>10</v>
      </c>
      <c r="AI64" s="65" t="str">
        <f t="shared" ref="AI64:AJ64" si="134">TEXT(M64,"yyyy-mm-dd")</f>
        <v>2024-01-01</v>
      </c>
      <c r="AJ64" s="65" t="str">
        <f t="shared" si="134"/>
        <v>2024-12-31</v>
      </c>
      <c r="AK64" s="51" t="str">
        <f t="shared" si="8"/>
        <v/>
      </c>
      <c r="AL64" s="51"/>
      <c r="AM64" s="51"/>
      <c r="AN64" s="51"/>
      <c r="AO64" s="51"/>
      <c r="AP64" s="51"/>
      <c r="AQ64" s="51"/>
      <c r="AR64" s="51"/>
      <c r="AS64" s="51"/>
      <c r="AT64" s="51"/>
      <c r="AU64" s="51"/>
      <c r="AV64" s="51"/>
      <c r="AW64" s="51"/>
      <c r="AX64" s="51"/>
      <c r="AY64" s="51"/>
      <c r="AZ64" s="51"/>
      <c r="BA64" s="51"/>
      <c r="BB64" s="51"/>
      <c r="BC64" s="51"/>
      <c r="BD64" s="51"/>
      <c r="BE64" s="51"/>
    </row>
    <row r="65" ht="24.75" customHeight="1">
      <c r="A65" s="51"/>
      <c r="B65" s="66"/>
      <c r="C65" s="67"/>
      <c r="D65" s="68"/>
      <c r="E65" s="66"/>
      <c r="F65" s="67"/>
      <c r="G65" s="68"/>
      <c r="H65" s="68"/>
      <c r="I65" s="58" t="s">
        <v>45</v>
      </c>
      <c r="J65" s="59" t="s">
        <v>94</v>
      </c>
      <c r="K65" s="60">
        <v>1.0</v>
      </c>
      <c r="L65" s="60" t="s">
        <v>53</v>
      </c>
      <c r="M65" s="61">
        <v>45292.0</v>
      </c>
      <c r="N65" s="61">
        <v>45657.0</v>
      </c>
      <c r="O65" s="62">
        <v>0.0</v>
      </c>
      <c r="P65" s="51"/>
      <c r="Q65" s="51"/>
      <c r="R65" s="51"/>
      <c r="S65" s="51"/>
      <c r="T65" s="51"/>
      <c r="U65" s="51"/>
      <c r="V65" s="51"/>
      <c r="W65" s="51"/>
      <c r="X65" s="51"/>
      <c r="Y65" s="51"/>
      <c r="Z65" s="51"/>
      <c r="AA65" s="63" t="str">
        <f t="shared" si="3"/>
        <v/>
      </c>
      <c r="AB65" s="64" t="str">
        <f>TEXT(D63,"#")</f>
        <v>E3La</v>
      </c>
      <c r="AC65" s="64" t="str">
        <f t="shared" ref="AC65:AD65" si="135">TEXT(G63,"#")</f>
        <v>M01</v>
      </c>
      <c r="AD65" s="64" t="str">
        <f t="shared" si="135"/>
        <v>Diseñar capacitaciones que fortalezcan la información en salud publica</v>
      </c>
      <c r="AE65" s="64" t="str">
        <f t="shared" ref="AE65:AG65" si="136">TEXT(I65,"#")</f>
        <v>A03</v>
      </c>
      <c r="AF65" s="64" t="str">
        <f t="shared" si="136"/>
        <v>Capacitaciones de temas de interes en salud publica para usuarios a traves de la asociación de usuarios</v>
      </c>
      <c r="AG65" s="64" t="str">
        <f t="shared" si="136"/>
        <v>1</v>
      </c>
      <c r="AH65" s="64" t="str">
        <f t="shared" si="6"/>
        <v>04</v>
      </c>
      <c r="AI65" s="65" t="str">
        <f t="shared" ref="AI65:AJ65" si="137">TEXT(M65,"yyyy-mm-dd")</f>
        <v>2024-01-01</v>
      </c>
      <c r="AJ65" s="65" t="str">
        <f t="shared" si="137"/>
        <v>2024-12-31</v>
      </c>
      <c r="AK65" s="51" t="str">
        <f t="shared" si="8"/>
        <v/>
      </c>
      <c r="AL65" s="51"/>
      <c r="AM65" s="51"/>
      <c r="AN65" s="51"/>
      <c r="AO65" s="51"/>
      <c r="AP65" s="51"/>
      <c r="AQ65" s="51"/>
      <c r="AR65" s="51"/>
      <c r="AS65" s="51"/>
      <c r="AT65" s="51"/>
      <c r="AU65" s="51"/>
      <c r="AV65" s="51"/>
      <c r="AW65" s="51"/>
      <c r="AX65" s="51"/>
      <c r="AY65" s="51"/>
      <c r="AZ65" s="51"/>
      <c r="BA65" s="51"/>
      <c r="BB65" s="51"/>
      <c r="BC65" s="51"/>
      <c r="BD65" s="51"/>
      <c r="BE65" s="51"/>
    </row>
    <row r="66" ht="24.75" customHeight="1">
      <c r="A66" s="51"/>
      <c r="B66" s="66"/>
      <c r="C66" s="67"/>
      <c r="D66" s="68"/>
      <c r="E66" s="66"/>
      <c r="F66" s="67"/>
      <c r="G66" s="68"/>
      <c r="H66" s="68"/>
      <c r="I66" s="58" t="s">
        <v>46</v>
      </c>
      <c r="J66" s="59"/>
      <c r="K66" s="60"/>
      <c r="L66" s="60" t="s">
        <v>0</v>
      </c>
      <c r="M66" s="61"/>
      <c r="N66" s="61"/>
      <c r="O66" s="62"/>
      <c r="P66" s="51"/>
      <c r="Q66" s="51"/>
      <c r="R66" s="51"/>
      <c r="S66" s="51"/>
      <c r="T66" s="51"/>
      <c r="U66" s="51"/>
      <c r="V66" s="51"/>
      <c r="W66" s="51"/>
      <c r="X66" s="51"/>
      <c r="Y66" s="51"/>
      <c r="Z66" s="51"/>
      <c r="AA66" s="63" t="str">
        <f t="shared" si="3"/>
        <v/>
      </c>
      <c r="AB66" s="64" t="str">
        <f>TEXT(D63,"#")</f>
        <v>E3La</v>
      </c>
      <c r="AC66" s="64" t="str">
        <f t="shared" ref="AC66:AD66" si="138">TEXT(G63,"#")</f>
        <v>M01</v>
      </c>
      <c r="AD66" s="64" t="str">
        <f t="shared" si="138"/>
        <v>Diseñar capacitaciones que fortalezcan la información en salud publica</v>
      </c>
      <c r="AE66" s="64" t="str">
        <f t="shared" ref="AE66:AG66" si="139">TEXT(I66,"#")</f>
        <v>A04</v>
      </c>
      <c r="AF66" s="64" t="str">
        <f t="shared" si="139"/>
        <v/>
      </c>
      <c r="AG66" s="64" t="str">
        <f t="shared" si="139"/>
        <v/>
      </c>
      <c r="AH66" s="64" t="str">
        <f t="shared" si="6"/>
        <v>Escoja una opción</v>
      </c>
      <c r="AI66" s="65" t="str">
        <f t="shared" ref="AI66:AJ66" si="140">TEXT(M66,"yyyy-mm-dd")</f>
        <v>1899-12-30</v>
      </c>
      <c r="AJ66" s="65" t="str">
        <f t="shared" si="140"/>
        <v>1899-12-30</v>
      </c>
      <c r="AK66" s="51" t="str">
        <f t="shared" si="8"/>
        <v/>
      </c>
      <c r="AL66" s="51"/>
      <c r="AM66" s="51"/>
      <c r="AN66" s="51"/>
      <c r="AO66" s="51"/>
      <c r="AP66" s="51"/>
      <c r="AQ66" s="51"/>
      <c r="AR66" s="51"/>
      <c r="AS66" s="51"/>
      <c r="AT66" s="51"/>
      <c r="AU66" s="51"/>
      <c r="AV66" s="51"/>
      <c r="AW66" s="51"/>
      <c r="AX66" s="51"/>
      <c r="AY66" s="51"/>
      <c r="AZ66" s="51"/>
      <c r="BA66" s="51"/>
      <c r="BB66" s="51"/>
      <c r="BC66" s="51"/>
      <c r="BD66" s="51"/>
      <c r="BE66" s="51"/>
    </row>
    <row r="67" ht="24.75" customHeight="1">
      <c r="A67" s="51"/>
      <c r="B67" s="66"/>
      <c r="C67" s="67"/>
      <c r="D67" s="69"/>
      <c r="E67" s="70"/>
      <c r="F67" s="71"/>
      <c r="G67" s="69"/>
      <c r="H67" s="69"/>
      <c r="I67" s="58" t="s">
        <v>47</v>
      </c>
      <c r="J67" s="59"/>
      <c r="K67" s="60"/>
      <c r="L67" s="60" t="s">
        <v>0</v>
      </c>
      <c r="M67" s="61"/>
      <c r="N67" s="61"/>
      <c r="O67" s="62"/>
      <c r="P67" s="51"/>
      <c r="Q67" s="51"/>
      <c r="R67" s="51"/>
      <c r="S67" s="51"/>
      <c r="T67" s="51"/>
      <c r="U67" s="51"/>
      <c r="V67" s="51"/>
      <c r="W67" s="51"/>
      <c r="X67" s="51"/>
      <c r="Y67" s="51"/>
      <c r="Z67" s="51"/>
      <c r="AA67" s="63" t="str">
        <f t="shared" si="3"/>
        <v/>
      </c>
      <c r="AB67" s="64" t="str">
        <f>TEXT(D63,"#")</f>
        <v>E3La</v>
      </c>
      <c r="AC67" s="64" t="str">
        <f t="shared" ref="AC67:AD67" si="141">TEXT(G63,"#")</f>
        <v>M01</v>
      </c>
      <c r="AD67" s="64" t="str">
        <f t="shared" si="141"/>
        <v>Diseñar capacitaciones que fortalezcan la información en salud publica</v>
      </c>
      <c r="AE67" s="64" t="str">
        <f t="shared" ref="AE67:AG67" si="142">TEXT(I67,"#")</f>
        <v>A05</v>
      </c>
      <c r="AF67" s="64" t="str">
        <f t="shared" si="142"/>
        <v/>
      </c>
      <c r="AG67" s="64" t="str">
        <f t="shared" si="142"/>
        <v/>
      </c>
      <c r="AH67" s="64" t="str">
        <f t="shared" si="6"/>
        <v>Escoja una opción</v>
      </c>
      <c r="AI67" s="65" t="str">
        <f t="shared" ref="AI67:AJ67" si="143">TEXT(M67,"yyyy-mm-dd")</f>
        <v>1899-12-30</v>
      </c>
      <c r="AJ67" s="65" t="str">
        <f t="shared" si="143"/>
        <v>1899-12-30</v>
      </c>
      <c r="AK67" s="51" t="str">
        <f t="shared" si="8"/>
        <v/>
      </c>
      <c r="AL67" s="51"/>
      <c r="AM67" s="51"/>
      <c r="AN67" s="51"/>
      <c r="AO67" s="51"/>
      <c r="AP67" s="51"/>
      <c r="AQ67" s="51"/>
      <c r="AR67" s="51"/>
      <c r="AS67" s="51"/>
      <c r="AT67" s="51"/>
      <c r="AU67" s="51"/>
      <c r="AV67" s="51"/>
      <c r="AW67" s="51"/>
      <c r="AX67" s="51"/>
      <c r="AY67" s="51"/>
      <c r="AZ67" s="51"/>
      <c r="BA67" s="51"/>
      <c r="BB67" s="51"/>
      <c r="BC67" s="51"/>
      <c r="BD67" s="51"/>
      <c r="BE67" s="51"/>
    </row>
    <row r="68" ht="24.75" customHeight="1">
      <c r="A68" s="51"/>
      <c r="B68" s="66"/>
      <c r="C68" s="67"/>
      <c r="D68" s="76" t="s">
        <v>95</v>
      </c>
      <c r="E68" s="77" t="s">
        <v>96</v>
      </c>
      <c r="F68" s="53"/>
      <c r="G68" s="56" t="s">
        <v>39</v>
      </c>
      <c r="H68" s="57" t="s">
        <v>91</v>
      </c>
      <c r="I68" s="58" t="s">
        <v>41</v>
      </c>
      <c r="J68" s="59" t="s">
        <v>92</v>
      </c>
      <c r="K68" s="60">
        <v>1.0</v>
      </c>
      <c r="L68" s="60" t="s">
        <v>43</v>
      </c>
      <c r="M68" s="61">
        <v>45292.0</v>
      </c>
      <c r="N68" s="61">
        <v>45657.0</v>
      </c>
      <c r="O68" s="62">
        <v>0.0</v>
      </c>
      <c r="P68" s="51"/>
      <c r="Q68" s="51"/>
      <c r="R68" s="51"/>
      <c r="S68" s="51"/>
      <c r="T68" s="51"/>
      <c r="U68" s="51"/>
      <c r="V68" s="51"/>
      <c r="W68" s="51"/>
      <c r="X68" s="51"/>
      <c r="Y68" s="51"/>
      <c r="Z68" s="51"/>
      <c r="AA68" s="63" t="str">
        <f t="shared" si="3"/>
        <v/>
      </c>
      <c r="AB68" s="64" t="str">
        <f>TEXT(D68,"#")</f>
        <v>E3Lb</v>
      </c>
      <c r="AC68" s="64" t="str">
        <f t="shared" ref="AC68:AG68" si="144">TEXT(G68,"#")</f>
        <v>M01</v>
      </c>
      <c r="AD68" s="64" t="str">
        <f t="shared" si="144"/>
        <v>Diseñar capacitaciones que fortalezcan la información en salud publica</v>
      </c>
      <c r="AE68" s="64" t="str">
        <f t="shared" si="144"/>
        <v>A01</v>
      </c>
      <c r="AF68" s="64" t="str">
        <f t="shared" si="144"/>
        <v>Capacitaciones de temas de interes en salud publica para funcionarios</v>
      </c>
      <c r="AG68" s="64" t="str">
        <f t="shared" si="144"/>
        <v>1</v>
      </c>
      <c r="AH68" s="64" t="str">
        <f t="shared" si="6"/>
        <v>01</v>
      </c>
      <c r="AI68" s="65" t="str">
        <f t="shared" ref="AI68:AJ68" si="145">TEXT(M68,"yyyy-mm-dd")</f>
        <v>2024-01-01</v>
      </c>
      <c r="AJ68" s="65" t="str">
        <f t="shared" si="145"/>
        <v>2024-12-31</v>
      </c>
      <c r="AK68" s="51" t="str">
        <f t="shared" si="8"/>
        <v/>
      </c>
      <c r="AL68" s="51"/>
      <c r="AM68" s="51"/>
      <c r="AN68" s="51"/>
      <c r="AO68" s="51"/>
      <c r="AP68" s="51"/>
      <c r="AQ68" s="51"/>
      <c r="AR68" s="51"/>
      <c r="AS68" s="51"/>
      <c r="AT68" s="51"/>
      <c r="AU68" s="51"/>
      <c r="AV68" s="51"/>
      <c r="AW68" s="51"/>
      <c r="AX68" s="51"/>
      <c r="AY68" s="51"/>
      <c r="AZ68" s="51"/>
      <c r="BA68" s="51"/>
      <c r="BB68" s="51"/>
      <c r="BC68" s="51"/>
      <c r="BD68" s="51"/>
      <c r="BE68" s="51"/>
    </row>
    <row r="69" ht="24.75" customHeight="1">
      <c r="A69" s="51"/>
      <c r="B69" s="66"/>
      <c r="C69" s="67"/>
      <c r="D69" s="68"/>
      <c r="E69" s="66"/>
      <c r="F69" s="67"/>
      <c r="G69" s="68"/>
      <c r="H69" s="68"/>
      <c r="I69" s="58" t="s">
        <v>44</v>
      </c>
      <c r="J69" s="59" t="s">
        <v>93</v>
      </c>
      <c r="K69" s="60">
        <v>1.0</v>
      </c>
      <c r="L69" s="60" t="s">
        <v>83</v>
      </c>
      <c r="M69" s="61">
        <v>45292.0</v>
      </c>
      <c r="N69" s="61">
        <v>45657.0</v>
      </c>
      <c r="O69" s="62">
        <v>0.0</v>
      </c>
      <c r="P69" s="51"/>
      <c r="Q69" s="51"/>
      <c r="R69" s="51"/>
      <c r="S69" s="51"/>
      <c r="T69" s="51"/>
      <c r="U69" s="51"/>
      <c r="V69" s="51"/>
      <c r="W69" s="51"/>
      <c r="X69" s="51"/>
      <c r="Y69" s="51"/>
      <c r="Z69" s="51"/>
      <c r="AA69" s="63" t="str">
        <f t="shared" si="3"/>
        <v/>
      </c>
      <c r="AB69" s="64" t="str">
        <f>TEXT(D68,"#")</f>
        <v>E3Lb</v>
      </c>
      <c r="AC69" s="64" t="str">
        <f t="shared" ref="AC69:AD69" si="146">TEXT(G68,"#")</f>
        <v>M01</v>
      </c>
      <c r="AD69" s="64" t="str">
        <f t="shared" si="146"/>
        <v>Diseñar capacitaciones que fortalezcan la información en salud publica</v>
      </c>
      <c r="AE69" s="64" t="str">
        <f t="shared" ref="AE69:AG69" si="147">TEXT(I69,"#")</f>
        <v>A02</v>
      </c>
      <c r="AF69" s="64" t="str">
        <f t="shared" si="147"/>
        <v>Capacitaciones de temas de interes en salud publica para usuarios a traves del programa cuidandote</v>
      </c>
      <c r="AG69" s="64" t="str">
        <f t="shared" si="147"/>
        <v>1</v>
      </c>
      <c r="AH69" s="64" t="str">
        <f t="shared" si="6"/>
        <v>10</v>
      </c>
      <c r="AI69" s="65" t="str">
        <f t="shared" ref="AI69:AJ69" si="148">TEXT(M69,"yyyy-mm-dd")</f>
        <v>2024-01-01</v>
      </c>
      <c r="AJ69" s="65" t="str">
        <f t="shared" si="148"/>
        <v>2024-12-31</v>
      </c>
      <c r="AK69" s="51" t="str">
        <f t="shared" si="8"/>
        <v/>
      </c>
      <c r="AL69" s="51"/>
      <c r="AM69" s="51"/>
      <c r="AN69" s="51"/>
      <c r="AO69" s="51"/>
      <c r="AP69" s="51"/>
      <c r="AQ69" s="51"/>
      <c r="AR69" s="51"/>
      <c r="AS69" s="51"/>
      <c r="AT69" s="51"/>
      <c r="AU69" s="51"/>
      <c r="AV69" s="51"/>
      <c r="AW69" s="51"/>
      <c r="AX69" s="51"/>
      <c r="AY69" s="51"/>
      <c r="AZ69" s="51"/>
      <c r="BA69" s="51"/>
      <c r="BB69" s="51"/>
      <c r="BC69" s="51"/>
      <c r="BD69" s="51"/>
      <c r="BE69" s="51"/>
    </row>
    <row r="70" ht="24.75" customHeight="1">
      <c r="A70" s="51"/>
      <c r="B70" s="66"/>
      <c r="C70" s="67"/>
      <c r="D70" s="68"/>
      <c r="E70" s="66"/>
      <c r="F70" s="67"/>
      <c r="G70" s="68"/>
      <c r="H70" s="68"/>
      <c r="I70" s="58" t="s">
        <v>45</v>
      </c>
      <c r="J70" s="59" t="s">
        <v>94</v>
      </c>
      <c r="K70" s="60">
        <v>1.0</v>
      </c>
      <c r="L70" s="60" t="s">
        <v>53</v>
      </c>
      <c r="M70" s="61">
        <v>45292.0</v>
      </c>
      <c r="N70" s="61">
        <v>45657.0</v>
      </c>
      <c r="O70" s="62">
        <v>0.0</v>
      </c>
      <c r="P70" s="51"/>
      <c r="Q70" s="51"/>
      <c r="R70" s="51"/>
      <c r="S70" s="51"/>
      <c r="T70" s="51"/>
      <c r="U70" s="51"/>
      <c r="V70" s="51"/>
      <c r="W70" s="51"/>
      <c r="X70" s="51"/>
      <c r="Y70" s="51"/>
      <c r="Z70" s="51"/>
      <c r="AA70" s="63" t="str">
        <f t="shared" si="3"/>
        <v/>
      </c>
      <c r="AB70" s="64" t="str">
        <f>TEXT(D68,"#")</f>
        <v>E3Lb</v>
      </c>
      <c r="AC70" s="64" t="str">
        <f t="shared" ref="AC70:AD70" si="149">TEXT(G68,"#")</f>
        <v>M01</v>
      </c>
      <c r="AD70" s="64" t="str">
        <f t="shared" si="149"/>
        <v>Diseñar capacitaciones que fortalezcan la información en salud publica</v>
      </c>
      <c r="AE70" s="64" t="str">
        <f t="shared" ref="AE70:AG70" si="150">TEXT(I70,"#")</f>
        <v>A03</v>
      </c>
      <c r="AF70" s="64" t="str">
        <f t="shared" si="150"/>
        <v>Capacitaciones de temas de interes en salud publica para usuarios a traves de la asociación de usuarios</v>
      </c>
      <c r="AG70" s="64" t="str">
        <f t="shared" si="150"/>
        <v>1</v>
      </c>
      <c r="AH70" s="64" t="str">
        <f t="shared" si="6"/>
        <v>04</v>
      </c>
      <c r="AI70" s="65" t="str">
        <f t="shared" ref="AI70:AJ70" si="151">TEXT(M70,"yyyy-mm-dd")</f>
        <v>2024-01-01</v>
      </c>
      <c r="AJ70" s="65" t="str">
        <f t="shared" si="151"/>
        <v>2024-12-31</v>
      </c>
      <c r="AK70" s="51" t="str">
        <f t="shared" si="8"/>
        <v/>
      </c>
      <c r="AL70" s="51"/>
      <c r="AM70" s="51"/>
      <c r="AN70" s="51"/>
      <c r="AO70" s="51"/>
      <c r="AP70" s="51"/>
      <c r="AQ70" s="51"/>
      <c r="AR70" s="51"/>
      <c r="AS70" s="51"/>
      <c r="AT70" s="51"/>
      <c r="AU70" s="51"/>
      <c r="AV70" s="51"/>
      <c r="AW70" s="51"/>
      <c r="AX70" s="51"/>
      <c r="AY70" s="51"/>
      <c r="AZ70" s="51"/>
      <c r="BA70" s="51"/>
      <c r="BB70" s="51"/>
      <c r="BC70" s="51"/>
      <c r="BD70" s="51"/>
      <c r="BE70" s="51"/>
    </row>
    <row r="71" ht="24.75" customHeight="1">
      <c r="A71" s="51"/>
      <c r="B71" s="66"/>
      <c r="C71" s="67"/>
      <c r="D71" s="68"/>
      <c r="E71" s="66"/>
      <c r="F71" s="67"/>
      <c r="G71" s="68"/>
      <c r="H71" s="68"/>
      <c r="I71" s="58" t="s">
        <v>46</v>
      </c>
      <c r="J71" s="59"/>
      <c r="K71" s="60"/>
      <c r="L71" s="60" t="s">
        <v>0</v>
      </c>
      <c r="M71" s="61"/>
      <c r="N71" s="61"/>
      <c r="O71" s="62"/>
      <c r="P71" s="51"/>
      <c r="Q71" s="51"/>
      <c r="R71" s="51"/>
      <c r="S71" s="51"/>
      <c r="T71" s="51"/>
      <c r="U71" s="51"/>
      <c r="V71" s="51"/>
      <c r="W71" s="51"/>
      <c r="X71" s="51"/>
      <c r="Y71" s="51"/>
      <c r="Z71" s="51"/>
      <c r="AA71" s="63" t="str">
        <f t="shared" si="3"/>
        <v/>
      </c>
      <c r="AB71" s="64" t="str">
        <f>TEXT(D68,"#")</f>
        <v>E3Lb</v>
      </c>
      <c r="AC71" s="64" t="str">
        <f t="shared" ref="AC71:AD71" si="152">TEXT(G68,"#")</f>
        <v>M01</v>
      </c>
      <c r="AD71" s="64" t="str">
        <f t="shared" si="152"/>
        <v>Diseñar capacitaciones que fortalezcan la información en salud publica</v>
      </c>
      <c r="AE71" s="64" t="str">
        <f t="shared" ref="AE71:AG71" si="153">TEXT(I71,"#")</f>
        <v>A04</v>
      </c>
      <c r="AF71" s="64" t="str">
        <f t="shared" si="153"/>
        <v/>
      </c>
      <c r="AG71" s="64" t="str">
        <f t="shared" si="153"/>
        <v/>
      </c>
      <c r="AH71" s="64" t="str">
        <f t="shared" si="6"/>
        <v>Escoja una opción</v>
      </c>
      <c r="AI71" s="65" t="str">
        <f t="shared" ref="AI71:AJ71" si="154">TEXT(M71,"yyyy-mm-dd")</f>
        <v>1899-12-30</v>
      </c>
      <c r="AJ71" s="65" t="str">
        <f t="shared" si="154"/>
        <v>1899-12-30</v>
      </c>
      <c r="AK71" s="51" t="str">
        <f t="shared" si="8"/>
        <v/>
      </c>
      <c r="AL71" s="51"/>
      <c r="AM71" s="51"/>
      <c r="AN71" s="51"/>
      <c r="AO71" s="51"/>
      <c r="AP71" s="51"/>
      <c r="AQ71" s="51"/>
      <c r="AR71" s="51"/>
      <c r="AS71" s="51"/>
      <c r="AT71" s="51"/>
      <c r="AU71" s="51"/>
      <c r="AV71" s="51"/>
      <c r="AW71" s="51"/>
      <c r="AX71" s="51"/>
      <c r="AY71" s="51"/>
      <c r="AZ71" s="51"/>
      <c r="BA71" s="51"/>
      <c r="BB71" s="51"/>
      <c r="BC71" s="51"/>
      <c r="BD71" s="51"/>
      <c r="BE71" s="51"/>
    </row>
    <row r="72" ht="24.75" customHeight="1">
      <c r="A72" s="51"/>
      <c r="B72" s="66"/>
      <c r="C72" s="67"/>
      <c r="D72" s="69"/>
      <c r="E72" s="70"/>
      <c r="F72" s="71"/>
      <c r="G72" s="69"/>
      <c r="H72" s="69"/>
      <c r="I72" s="58" t="s">
        <v>47</v>
      </c>
      <c r="J72" s="59"/>
      <c r="K72" s="60"/>
      <c r="L72" s="60" t="s">
        <v>0</v>
      </c>
      <c r="M72" s="61"/>
      <c r="N72" s="61"/>
      <c r="O72" s="62"/>
      <c r="P72" s="51"/>
      <c r="Q72" s="51"/>
      <c r="R72" s="51"/>
      <c r="S72" s="51"/>
      <c r="T72" s="51"/>
      <c r="U72" s="51"/>
      <c r="V72" s="51"/>
      <c r="W72" s="51"/>
      <c r="X72" s="51"/>
      <c r="Y72" s="51"/>
      <c r="Z72" s="51"/>
      <c r="AA72" s="63" t="str">
        <f t="shared" si="3"/>
        <v/>
      </c>
      <c r="AB72" s="64" t="str">
        <f>TEXT(D68,"#")</f>
        <v>E3Lb</v>
      </c>
      <c r="AC72" s="64" t="str">
        <f t="shared" ref="AC72:AD72" si="155">TEXT(G68,"#")</f>
        <v>M01</v>
      </c>
      <c r="AD72" s="64" t="str">
        <f t="shared" si="155"/>
        <v>Diseñar capacitaciones que fortalezcan la información en salud publica</v>
      </c>
      <c r="AE72" s="64" t="str">
        <f t="shared" ref="AE72:AG72" si="156">TEXT(I72,"#")</f>
        <v>A05</v>
      </c>
      <c r="AF72" s="64" t="str">
        <f t="shared" si="156"/>
        <v/>
      </c>
      <c r="AG72" s="64" t="str">
        <f t="shared" si="156"/>
        <v/>
      </c>
      <c r="AH72" s="64" t="str">
        <f t="shared" si="6"/>
        <v>Escoja una opción</v>
      </c>
      <c r="AI72" s="65" t="str">
        <f t="shared" ref="AI72:AJ72" si="157">TEXT(M72,"yyyy-mm-dd")</f>
        <v>1899-12-30</v>
      </c>
      <c r="AJ72" s="65" t="str">
        <f t="shared" si="157"/>
        <v>1899-12-30</v>
      </c>
      <c r="AK72" s="51" t="str">
        <f t="shared" si="8"/>
        <v/>
      </c>
      <c r="AL72" s="51"/>
      <c r="AM72" s="51"/>
      <c r="AN72" s="51"/>
      <c r="AO72" s="51"/>
      <c r="AP72" s="51"/>
      <c r="AQ72" s="51"/>
      <c r="AR72" s="51"/>
      <c r="AS72" s="51"/>
      <c r="AT72" s="51"/>
      <c r="AU72" s="51"/>
      <c r="AV72" s="51"/>
      <c r="AW72" s="51"/>
      <c r="AX72" s="51"/>
      <c r="AY72" s="51"/>
      <c r="AZ72" s="51"/>
      <c r="BA72" s="51"/>
      <c r="BB72" s="51"/>
      <c r="BC72" s="51"/>
      <c r="BD72" s="51"/>
      <c r="BE72" s="51"/>
    </row>
    <row r="73" ht="24.75" customHeight="1">
      <c r="A73" s="51"/>
      <c r="B73" s="66"/>
      <c r="C73" s="67"/>
      <c r="D73" s="76" t="s">
        <v>97</v>
      </c>
      <c r="E73" s="77" t="s">
        <v>98</v>
      </c>
      <c r="F73" s="53"/>
      <c r="G73" s="56" t="s">
        <v>39</v>
      </c>
      <c r="H73" s="57" t="s">
        <v>91</v>
      </c>
      <c r="I73" s="58" t="s">
        <v>41</v>
      </c>
      <c r="J73" s="59" t="s">
        <v>92</v>
      </c>
      <c r="K73" s="60">
        <v>1.0</v>
      </c>
      <c r="L73" s="60" t="s">
        <v>43</v>
      </c>
      <c r="M73" s="61">
        <v>45292.0</v>
      </c>
      <c r="N73" s="61">
        <v>45657.0</v>
      </c>
      <c r="O73" s="62">
        <v>0.0</v>
      </c>
      <c r="P73" s="51"/>
      <c r="Q73" s="51"/>
      <c r="R73" s="51"/>
      <c r="S73" s="51"/>
      <c r="T73" s="51"/>
      <c r="U73" s="51"/>
      <c r="V73" s="51"/>
      <c r="W73" s="51"/>
      <c r="X73" s="51"/>
      <c r="Y73" s="51"/>
      <c r="Z73" s="51"/>
      <c r="AA73" s="63" t="str">
        <f t="shared" si="3"/>
        <v/>
      </c>
      <c r="AB73" s="64" t="str">
        <f>TEXT(D73,"#")</f>
        <v>E3Lc</v>
      </c>
      <c r="AC73" s="64" t="str">
        <f t="shared" ref="AC73:AG73" si="158">TEXT(G73,"#")</f>
        <v>M01</v>
      </c>
      <c r="AD73" s="64" t="str">
        <f t="shared" si="158"/>
        <v>Diseñar capacitaciones que fortalezcan la información en salud publica</v>
      </c>
      <c r="AE73" s="64" t="str">
        <f t="shared" si="158"/>
        <v>A01</v>
      </c>
      <c r="AF73" s="64" t="str">
        <f t="shared" si="158"/>
        <v>Capacitaciones de temas de interes en salud publica para funcionarios</v>
      </c>
      <c r="AG73" s="64" t="str">
        <f t="shared" si="158"/>
        <v>1</v>
      </c>
      <c r="AH73" s="64" t="str">
        <f t="shared" si="6"/>
        <v>01</v>
      </c>
      <c r="AI73" s="65" t="str">
        <f t="shared" ref="AI73:AJ73" si="159">TEXT(M73,"yyyy-mm-dd")</f>
        <v>2024-01-01</v>
      </c>
      <c r="AJ73" s="65" t="str">
        <f t="shared" si="159"/>
        <v>2024-12-31</v>
      </c>
      <c r="AK73" s="51" t="str">
        <f t="shared" si="8"/>
        <v/>
      </c>
      <c r="AL73" s="51"/>
      <c r="AM73" s="51"/>
      <c r="AN73" s="51"/>
      <c r="AO73" s="51"/>
      <c r="AP73" s="51"/>
      <c r="AQ73" s="51"/>
      <c r="AR73" s="51"/>
      <c r="AS73" s="51"/>
      <c r="AT73" s="51"/>
      <c r="AU73" s="51"/>
      <c r="AV73" s="51"/>
      <c r="AW73" s="51"/>
      <c r="AX73" s="51"/>
      <c r="AY73" s="51"/>
      <c r="AZ73" s="51"/>
      <c r="BA73" s="51"/>
      <c r="BB73" s="51"/>
      <c r="BC73" s="51"/>
      <c r="BD73" s="51"/>
      <c r="BE73" s="51"/>
    </row>
    <row r="74" ht="24.75" customHeight="1">
      <c r="A74" s="51"/>
      <c r="B74" s="66"/>
      <c r="C74" s="67"/>
      <c r="D74" s="68"/>
      <c r="E74" s="66"/>
      <c r="F74" s="67"/>
      <c r="G74" s="68"/>
      <c r="H74" s="68"/>
      <c r="I74" s="58" t="s">
        <v>44</v>
      </c>
      <c r="J74" s="59" t="s">
        <v>93</v>
      </c>
      <c r="K74" s="60">
        <v>1.0</v>
      </c>
      <c r="L74" s="60" t="s">
        <v>83</v>
      </c>
      <c r="M74" s="61">
        <v>45292.0</v>
      </c>
      <c r="N74" s="61">
        <v>45657.0</v>
      </c>
      <c r="O74" s="62">
        <v>0.0</v>
      </c>
      <c r="P74" s="51"/>
      <c r="Q74" s="51"/>
      <c r="R74" s="51"/>
      <c r="S74" s="51"/>
      <c r="T74" s="51"/>
      <c r="U74" s="51"/>
      <c r="V74" s="51"/>
      <c r="W74" s="51"/>
      <c r="X74" s="51"/>
      <c r="Y74" s="51"/>
      <c r="Z74" s="51"/>
      <c r="AA74" s="63" t="str">
        <f t="shared" si="3"/>
        <v/>
      </c>
      <c r="AB74" s="64" t="str">
        <f>TEXT(D73,"#")</f>
        <v>E3Lc</v>
      </c>
      <c r="AC74" s="64" t="str">
        <f t="shared" ref="AC74:AD74" si="160">TEXT(G73,"#")</f>
        <v>M01</v>
      </c>
      <c r="AD74" s="64" t="str">
        <f t="shared" si="160"/>
        <v>Diseñar capacitaciones que fortalezcan la información en salud publica</v>
      </c>
      <c r="AE74" s="64" t="str">
        <f t="shared" ref="AE74:AG74" si="161">TEXT(I74,"#")</f>
        <v>A02</v>
      </c>
      <c r="AF74" s="64" t="str">
        <f t="shared" si="161"/>
        <v>Capacitaciones de temas de interes en salud publica para usuarios a traves del programa cuidandote</v>
      </c>
      <c r="AG74" s="64" t="str">
        <f t="shared" si="161"/>
        <v>1</v>
      </c>
      <c r="AH74" s="64" t="str">
        <f t="shared" si="6"/>
        <v>10</v>
      </c>
      <c r="AI74" s="65" t="str">
        <f t="shared" ref="AI74:AJ74" si="162">TEXT(M74,"yyyy-mm-dd")</f>
        <v>2024-01-01</v>
      </c>
      <c r="AJ74" s="65" t="str">
        <f t="shared" si="162"/>
        <v>2024-12-31</v>
      </c>
      <c r="AK74" s="51" t="str">
        <f t="shared" si="8"/>
        <v/>
      </c>
      <c r="AL74" s="51"/>
      <c r="AM74" s="51"/>
      <c r="AN74" s="51"/>
      <c r="AO74" s="51"/>
      <c r="AP74" s="51"/>
      <c r="AQ74" s="51"/>
      <c r="AR74" s="51"/>
      <c r="AS74" s="51"/>
      <c r="AT74" s="51"/>
      <c r="AU74" s="51"/>
      <c r="AV74" s="51"/>
      <c r="AW74" s="51"/>
      <c r="AX74" s="51"/>
      <c r="AY74" s="51"/>
      <c r="AZ74" s="51"/>
      <c r="BA74" s="51"/>
      <c r="BB74" s="51"/>
      <c r="BC74" s="51"/>
      <c r="BD74" s="51"/>
      <c r="BE74" s="51"/>
    </row>
    <row r="75" ht="24.75" customHeight="1">
      <c r="A75" s="51"/>
      <c r="B75" s="66"/>
      <c r="C75" s="67"/>
      <c r="D75" s="68"/>
      <c r="E75" s="66"/>
      <c r="F75" s="67"/>
      <c r="G75" s="68"/>
      <c r="H75" s="68"/>
      <c r="I75" s="58" t="s">
        <v>45</v>
      </c>
      <c r="J75" s="59" t="s">
        <v>94</v>
      </c>
      <c r="K75" s="60">
        <v>1.0</v>
      </c>
      <c r="L75" s="60" t="s">
        <v>53</v>
      </c>
      <c r="M75" s="61">
        <v>45292.0</v>
      </c>
      <c r="N75" s="61">
        <v>45657.0</v>
      </c>
      <c r="O75" s="62">
        <v>0.0</v>
      </c>
      <c r="P75" s="51"/>
      <c r="Q75" s="51"/>
      <c r="R75" s="51"/>
      <c r="S75" s="51"/>
      <c r="T75" s="51"/>
      <c r="U75" s="51"/>
      <c r="V75" s="51"/>
      <c r="W75" s="51"/>
      <c r="X75" s="51"/>
      <c r="Y75" s="51"/>
      <c r="Z75" s="51"/>
      <c r="AA75" s="63" t="str">
        <f t="shared" si="3"/>
        <v/>
      </c>
      <c r="AB75" s="64" t="str">
        <f>TEXT(D73,"#")</f>
        <v>E3Lc</v>
      </c>
      <c r="AC75" s="64" t="str">
        <f t="shared" ref="AC75:AD75" si="163">TEXT(G73,"#")</f>
        <v>M01</v>
      </c>
      <c r="AD75" s="64" t="str">
        <f t="shared" si="163"/>
        <v>Diseñar capacitaciones que fortalezcan la información en salud publica</v>
      </c>
      <c r="AE75" s="64" t="str">
        <f t="shared" ref="AE75:AG75" si="164">TEXT(I75,"#")</f>
        <v>A03</v>
      </c>
      <c r="AF75" s="64" t="str">
        <f t="shared" si="164"/>
        <v>Capacitaciones de temas de interes en salud publica para usuarios a traves de la asociación de usuarios</v>
      </c>
      <c r="AG75" s="64" t="str">
        <f t="shared" si="164"/>
        <v>1</v>
      </c>
      <c r="AH75" s="64" t="str">
        <f t="shared" si="6"/>
        <v>04</v>
      </c>
      <c r="AI75" s="65" t="str">
        <f t="shared" ref="AI75:AJ75" si="165">TEXT(M75,"yyyy-mm-dd")</f>
        <v>2024-01-01</v>
      </c>
      <c r="AJ75" s="65" t="str">
        <f t="shared" si="165"/>
        <v>2024-12-31</v>
      </c>
      <c r="AK75" s="51" t="str">
        <f t="shared" si="8"/>
        <v/>
      </c>
      <c r="AL75" s="51"/>
      <c r="AM75" s="51"/>
      <c r="AN75" s="51"/>
      <c r="AO75" s="51"/>
      <c r="AP75" s="51"/>
      <c r="AQ75" s="51"/>
      <c r="AR75" s="51"/>
      <c r="AS75" s="51"/>
      <c r="AT75" s="51"/>
      <c r="AU75" s="51"/>
      <c r="AV75" s="51"/>
      <c r="AW75" s="51"/>
      <c r="AX75" s="51"/>
      <c r="AY75" s="51"/>
      <c r="AZ75" s="51"/>
      <c r="BA75" s="51"/>
      <c r="BB75" s="51"/>
      <c r="BC75" s="51"/>
      <c r="BD75" s="51"/>
      <c r="BE75" s="51"/>
    </row>
    <row r="76" ht="24.75" customHeight="1">
      <c r="A76" s="51"/>
      <c r="B76" s="66"/>
      <c r="C76" s="67"/>
      <c r="D76" s="68"/>
      <c r="E76" s="66"/>
      <c r="F76" s="67"/>
      <c r="G76" s="68"/>
      <c r="H76" s="68"/>
      <c r="I76" s="58" t="s">
        <v>46</v>
      </c>
      <c r="J76" s="59"/>
      <c r="K76" s="60"/>
      <c r="L76" s="60" t="s">
        <v>0</v>
      </c>
      <c r="M76" s="61"/>
      <c r="N76" s="61"/>
      <c r="O76" s="62"/>
      <c r="P76" s="51"/>
      <c r="Q76" s="51"/>
      <c r="R76" s="51"/>
      <c r="S76" s="51"/>
      <c r="T76" s="51"/>
      <c r="U76" s="51"/>
      <c r="V76" s="51"/>
      <c r="W76" s="51"/>
      <c r="X76" s="51"/>
      <c r="Y76" s="51"/>
      <c r="Z76" s="51"/>
      <c r="AA76" s="63" t="str">
        <f t="shared" si="3"/>
        <v/>
      </c>
      <c r="AB76" s="64" t="str">
        <f>TEXT(D73,"#")</f>
        <v>E3Lc</v>
      </c>
      <c r="AC76" s="64" t="str">
        <f t="shared" ref="AC76:AD76" si="166">TEXT(G73,"#")</f>
        <v>M01</v>
      </c>
      <c r="AD76" s="64" t="str">
        <f t="shared" si="166"/>
        <v>Diseñar capacitaciones que fortalezcan la información en salud publica</v>
      </c>
      <c r="AE76" s="64" t="str">
        <f t="shared" ref="AE76:AG76" si="167">TEXT(I76,"#")</f>
        <v>A04</v>
      </c>
      <c r="AF76" s="64" t="str">
        <f t="shared" si="167"/>
        <v/>
      </c>
      <c r="AG76" s="64" t="str">
        <f t="shared" si="167"/>
        <v/>
      </c>
      <c r="AH76" s="64" t="str">
        <f t="shared" si="6"/>
        <v>Escoja una opción</v>
      </c>
      <c r="AI76" s="65" t="str">
        <f t="shared" ref="AI76:AJ76" si="168">TEXT(M76,"yyyy-mm-dd")</f>
        <v>1899-12-30</v>
      </c>
      <c r="AJ76" s="65" t="str">
        <f t="shared" si="168"/>
        <v>1899-12-30</v>
      </c>
      <c r="AK76" s="51" t="str">
        <f t="shared" si="8"/>
        <v/>
      </c>
      <c r="AL76" s="51"/>
      <c r="AM76" s="51"/>
      <c r="AN76" s="51"/>
      <c r="AO76" s="51"/>
      <c r="AP76" s="51"/>
      <c r="AQ76" s="51"/>
      <c r="AR76" s="51"/>
      <c r="AS76" s="51"/>
      <c r="AT76" s="51"/>
      <c r="AU76" s="51"/>
      <c r="AV76" s="51"/>
      <c r="AW76" s="51"/>
      <c r="AX76" s="51"/>
      <c r="AY76" s="51"/>
      <c r="AZ76" s="51"/>
      <c r="BA76" s="51"/>
      <c r="BB76" s="51"/>
      <c r="BC76" s="51"/>
      <c r="BD76" s="51"/>
      <c r="BE76" s="51"/>
    </row>
    <row r="77" ht="24.75" customHeight="1">
      <c r="A77" s="51"/>
      <c r="B77" s="66"/>
      <c r="C77" s="67"/>
      <c r="D77" s="69"/>
      <c r="E77" s="70"/>
      <c r="F77" s="71"/>
      <c r="G77" s="69"/>
      <c r="H77" s="69"/>
      <c r="I77" s="58" t="s">
        <v>47</v>
      </c>
      <c r="J77" s="59"/>
      <c r="K77" s="60"/>
      <c r="L77" s="60" t="s">
        <v>0</v>
      </c>
      <c r="M77" s="61"/>
      <c r="N77" s="61"/>
      <c r="O77" s="62"/>
      <c r="P77" s="51"/>
      <c r="Q77" s="51"/>
      <c r="R77" s="51"/>
      <c r="S77" s="51"/>
      <c r="T77" s="51"/>
      <c r="U77" s="51"/>
      <c r="V77" s="51"/>
      <c r="W77" s="51"/>
      <c r="X77" s="51"/>
      <c r="Y77" s="51"/>
      <c r="Z77" s="51"/>
      <c r="AA77" s="63" t="str">
        <f t="shared" si="3"/>
        <v/>
      </c>
      <c r="AB77" s="64" t="str">
        <f>TEXT(D73,"#")</f>
        <v>E3Lc</v>
      </c>
      <c r="AC77" s="64" t="str">
        <f t="shared" ref="AC77:AD77" si="169">TEXT(G73,"#")</f>
        <v>M01</v>
      </c>
      <c r="AD77" s="64" t="str">
        <f t="shared" si="169"/>
        <v>Diseñar capacitaciones que fortalezcan la información en salud publica</v>
      </c>
      <c r="AE77" s="64" t="str">
        <f t="shared" ref="AE77:AG77" si="170">TEXT(I77,"#")</f>
        <v>A05</v>
      </c>
      <c r="AF77" s="64" t="str">
        <f t="shared" si="170"/>
        <v/>
      </c>
      <c r="AG77" s="64" t="str">
        <f t="shared" si="170"/>
        <v/>
      </c>
      <c r="AH77" s="64" t="str">
        <f t="shared" si="6"/>
        <v>Escoja una opción</v>
      </c>
      <c r="AI77" s="65" t="str">
        <f t="shared" ref="AI77:AJ77" si="171">TEXT(M77,"yyyy-mm-dd")</f>
        <v>1899-12-30</v>
      </c>
      <c r="AJ77" s="65" t="str">
        <f t="shared" si="171"/>
        <v>1899-12-30</v>
      </c>
      <c r="AK77" s="51" t="str">
        <f t="shared" si="8"/>
        <v/>
      </c>
      <c r="AL77" s="51"/>
      <c r="AM77" s="51"/>
      <c r="AN77" s="51"/>
      <c r="AO77" s="51"/>
      <c r="AP77" s="51"/>
      <c r="AQ77" s="51"/>
      <c r="AR77" s="51"/>
      <c r="AS77" s="51"/>
      <c r="AT77" s="51"/>
      <c r="AU77" s="51"/>
      <c r="AV77" s="51"/>
      <c r="AW77" s="51"/>
      <c r="AX77" s="51"/>
      <c r="AY77" s="51"/>
      <c r="AZ77" s="51"/>
      <c r="BA77" s="51"/>
      <c r="BB77" s="51"/>
      <c r="BC77" s="51"/>
      <c r="BD77" s="51"/>
      <c r="BE77" s="51"/>
    </row>
    <row r="78" ht="24.75" customHeight="1">
      <c r="A78" s="51"/>
      <c r="B78" s="66"/>
      <c r="C78" s="67"/>
      <c r="D78" s="76" t="s">
        <v>99</v>
      </c>
      <c r="E78" s="77" t="s">
        <v>100</v>
      </c>
      <c r="F78" s="53"/>
      <c r="G78" s="56" t="s">
        <v>39</v>
      </c>
      <c r="H78" s="57" t="s">
        <v>91</v>
      </c>
      <c r="I78" s="58" t="s">
        <v>41</v>
      </c>
      <c r="J78" s="59" t="s">
        <v>92</v>
      </c>
      <c r="K78" s="60">
        <v>1.0</v>
      </c>
      <c r="L78" s="60" t="s">
        <v>43</v>
      </c>
      <c r="M78" s="61">
        <v>45292.0</v>
      </c>
      <c r="N78" s="61">
        <v>45657.0</v>
      </c>
      <c r="O78" s="62">
        <v>0.0</v>
      </c>
      <c r="P78" s="51"/>
      <c r="Q78" s="51"/>
      <c r="R78" s="51"/>
      <c r="S78" s="51"/>
      <c r="T78" s="51"/>
      <c r="U78" s="51"/>
      <c r="V78" s="51"/>
      <c r="W78" s="51"/>
      <c r="X78" s="51"/>
      <c r="Y78" s="51"/>
      <c r="Z78" s="51"/>
      <c r="AA78" s="63" t="str">
        <f t="shared" si="3"/>
        <v/>
      </c>
      <c r="AB78" s="64" t="str">
        <f>TEXT(D78,"#")</f>
        <v>E3Ld</v>
      </c>
      <c r="AC78" s="64" t="str">
        <f t="shared" ref="AC78:AG78" si="172">TEXT(G78,"#")</f>
        <v>M01</v>
      </c>
      <c r="AD78" s="64" t="str">
        <f t="shared" si="172"/>
        <v>Diseñar capacitaciones que fortalezcan la información en salud publica</v>
      </c>
      <c r="AE78" s="64" t="str">
        <f t="shared" si="172"/>
        <v>A01</v>
      </c>
      <c r="AF78" s="64" t="str">
        <f t="shared" si="172"/>
        <v>Capacitaciones de temas de interes en salud publica para funcionarios</v>
      </c>
      <c r="AG78" s="64" t="str">
        <f t="shared" si="172"/>
        <v>1</v>
      </c>
      <c r="AH78" s="64" t="str">
        <f t="shared" si="6"/>
        <v>01</v>
      </c>
      <c r="AI78" s="65" t="str">
        <f t="shared" ref="AI78:AJ78" si="173">TEXT(M78,"yyyy-mm-dd")</f>
        <v>2024-01-01</v>
      </c>
      <c r="AJ78" s="65" t="str">
        <f t="shared" si="173"/>
        <v>2024-12-31</v>
      </c>
      <c r="AK78" s="51" t="str">
        <f t="shared" si="8"/>
        <v/>
      </c>
      <c r="AL78" s="51"/>
      <c r="AM78" s="51"/>
      <c r="AN78" s="51"/>
      <c r="AO78" s="51"/>
      <c r="AP78" s="51"/>
      <c r="AQ78" s="51"/>
      <c r="AR78" s="51"/>
      <c r="AS78" s="51"/>
      <c r="AT78" s="51"/>
      <c r="AU78" s="51"/>
      <c r="AV78" s="51"/>
      <c r="AW78" s="51"/>
      <c r="AX78" s="51"/>
      <c r="AY78" s="51"/>
      <c r="AZ78" s="51"/>
      <c r="BA78" s="51"/>
      <c r="BB78" s="51"/>
      <c r="BC78" s="51"/>
      <c r="BD78" s="51"/>
      <c r="BE78" s="51"/>
    </row>
    <row r="79" ht="24.75" customHeight="1">
      <c r="A79" s="51"/>
      <c r="B79" s="66"/>
      <c r="C79" s="67"/>
      <c r="D79" s="68"/>
      <c r="E79" s="66"/>
      <c r="F79" s="67"/>
      <c r="G79" s="68"/>
      <c r="H79" s="68"/>
      <c r="I79" s="58" t="s">
        <v>44</v>
      </c>
      <c r="J79" s="59" t="s">
        <v>93</v>
      </c>
      <c r="K79" s="60">
        <v>1.0</v>
      </c>
      <c r="L79" s="60" t="s">
        <v>83</v>
      </c>
      <c r="M79" s="61">
        <v>45292.0</v>
      </c>
      <c r="N79" s="61">
        <v>45657.0</v>
      </c>
      <c r="O79" s="62">
        <v>0.0</v>
      </c>
      <c r="P79" s="51"/>
      <c r="Q79" s="51"/>
      <c r="R79" s="51"/>
      <c r="S79" s="51"/>
      <c r="T79" s="51"/>
      <c r="U79" s="51"/>
      <c r="V79" s="51"/>
      <c r="W79" s="51"/>
      <c r="X79" s="51"/>
      <c r="Y79" s="51"/>
      <c r="Z79" s="51"/>
      <c r="AA79" s="63" t="str">
        <f t="shared" si="3"/>
        <v/>
      </c>
      <c r="AB79" s="64" t="str">
        <f>TEXT(D78,"#")</f>
        <v>E3Ld</v>
      </c>
      <c r="AC79" s="64" t="str">
        <f t="shared" ref="AC79:AD79" si="174">TEXT(G78,"#")</f>
        <v>M01</v>
      </c>
      <c r="AD79" s="64" t="str">
        <f t="shared" si="174"/>
        <v>Diseñar capacitaciones que fortalezcan la información en salud publica</v>
      </c>
      <c r="AE79" s="64" t="str">
        <f t="shared" ref="AE79:AG79" si="175">TEXT(I79,"#")</f>
        <v>A02</v>
      </c>
      <c r="AF79" s="64" t="str">
        <f t="shared" si="175"/>
        <v>Capacitaciones de temas de interes en salud publica para usuarios a traves del programa cuidandote</v>
      </c>
      <c r="AG79" s="64" t="str">
        <f t="shared" si="175"/>
        <v>1</v>
      </c>
      <c r="AH79" s="64" t="str">
        <f t="shared" si="6"/>
        <v>10</v>
      </c>
      <c r="AI79" s="65" t="str">
        <f t="shared" ref="AI79:AJ79" si="176">TEXT(M79,"yyyy-mm-dd")</f>
        <v>2024-01-01</v>
      </c>
      <c r="AJ79" s="65" t="str">
        <f t="shared" si="176"/>
        <v>2024-12-31</v>
      </c>
      <c r="AK79" s="51" t="str">
        <f t="shared" si="8"/>
        <v/>
      </c>
      <c r="AL79" s="51"/>
      <c r="AM79" s="51"/>
      <c r="AN79" s="51"/>
      <c r="AO79" s="51"/>
      <c r="AP79" s="51"/>
      <c r="AQ79" s="51"/>
      <c r="AR79" s="51"/>
      <c r="AS79" s="51"/>
      <c r="AT79" s="51"/>
      <c r="AU79" s="51"/>
      <c r="AV79" s="51"/>
      <c r="AW79" s="51"/>
      <c r="AX79" s="51"/>
      <c r="AY79" s="51"/>
      <c r="AZ79" s="51"/>
      <c r="BA79" s="51"/>
      <c r="BB79" s="51"/>
      <c r="BC79" s="51"/>
      <c r="BD79" s="51"/>
      <c r="BE79" s="51"/>
    </row>
    <row r="80" ht="24.75" customHeight="1">
      <c r="A80" s="51"/>
      <c r="B80" s="66"/>
      <c r="C80" s="67"/>
      <c r="D80" s="68"/>
      <c r="E80" s="66"/>
      <c r="F80" s="67"/>
      <c r="G80" s="68"/>
      <c r="H80" s="68"/>
      <c r="I80" s="58" t="s">
        <v>45</v>
      </c>
      <c r="J80" s="59" t="s">
        <v>94</v>
      </c>
      <c r="K80" s="60">
        <v>1.0</v>
      </c>
      <c r="L80" s="60" t="s">
        <v>53</v>
      </c>
      <c r="M80" s="61">
        <v>45292.0</v>
      </c>
      <c r="N80" s="61">
        <v>45657.0</v>
      </c>
      <c r="O80" s="62">
        <v>0.0</v>
      </c>
      <c r="P80" s="51"/>
      <c r="Q80" s="51"/>
      <c r="R80" s="51"/>
      <c r="S80" s="51"/>
      <c r="T80" s="51"/>
      <c r="U80" s="51"/>
      <c r="V80" s="51"/>
      <c r="W80" s="51"/>
      <c r="X80" s="51"/>
      <c r="Y80" s="51"/>
      <c r="Z80" s="51"/>
      <c r="AA80" s="63" t="str">
        <f t="shared" si="3"/>
        <v/>
      </c>
      <c r="AB80" s="64" t="str">
        <f>TEXT(D78,"#")</f>
        <v>E3Ld</v>
      </c>
      <c r="AC80" s="64" t="str">
        <f t="shared" ref="AC80:AD80" si="177">TEXT(G78,"#")</f>
        <v>M01</v>
      </c>
      <c r="AD80" s="64" t="str">
        <f t="shared" si="177"/>
        <v>Diseñar capacitaciones que fortalezcan la información en salud publica</v>
      </c>
      <c r="AE80" s="64" t="str">
        <f t="shared" ref="AE80:AG80" si="178">TEXT(I80,"#")</f>
        <v>A03</v>
      </c>
      <c r="AF80" s="64" t="str">
        <f t="shared" si="178"/>
        <v>Capacitaciones de temas de interes en salud publica para usuarios a traves de la asociación de usuarios</v>
      </c>
      <c r="AG80" s="64" t="str">
        <f t="shared" si="178"/>
        <v>1</v>
      </c>
      <c r="AH80" s="64" t="str">
        <f t="shared" si="6"/>
        <v>04</v>
      </c>
      <c r="AI80" s="65" t="str">
        <f t="shared" ref="AI80:AJ80" si="179">TEXT(M80,"yyyy-mm-dd")</f>
        <v>2024-01-01</v>
      </c>
      <c r="AJ80" s="65" t="str">
        <f t="shared" si="179"/>
        <v>2024-12-31</v>
      </c>
      <c r="AK80" s="51" t="str">
        <f t="shared" si="8"/>
        <v/>
      </c>
      <c r="AL80" s="51"/>
      <c r="AM80" s="51"/>
      <c r="AN80" s="51"/>
      <c r="AO80" s="51"/>
      <c r="AP80" s="51"/>
      <c r="AQ80" s="51"/>
      <c r="AR80" s="51"/>
      <c r="AS80" s="51"/>
      <c r="AT80" s="51"/>
      <c r="AU80" s="51"/>
      <c r="AV80" s="51"/>
      <c r="AW80" s="51"/>
      <c r="AX80" s="51"/>
      <c r="AY80" s="51"/>
      <c r="AZ80" s="51"/>
      <c r="BA80" s="51"/>
      <c r="BB80" s="51"/>
      <c r="BC80" s="51"/>
      <c r="BD80" s="51"/>
      <c r="BE80" s="51"/>
    </row>
    <row r="81" ht="24.75" customHeight="1">
      <c r="A81" s="51"/>
      <c r="B81" s="66"/>
      <c r="C81" s="67"/>
      <c r="D81" s="68"/>
      <c r="E81" s="66"/>
      <c r="F81" s="67"/>
      <c r="G81" s="68"/>
      <c r="H81" s="68"/>
      <c r="I81" s="58" t="s">
        <v>46</v>
      </c>
      <c r="J81" s="59"/>
      <c r="K81" s="60"/>
      <c r="L81" s="60" t="s">
        <v>0</v>
      </c>
      <c r="M81" s="61"/>
      <c r="N81" s="61"/>
      <c r="O81" s="62"/>
      <c r="P81" s="51"/>
      <c r="Q81" s="51"/>
      <c r="R81" s="51"/>
      <c r="S81" s="51"/>
      <c r="T81" s="51"/>
      <c r="U81" s="51"/>
      <c r="V81" s="51"/>
      <c r="W81" s="51"/>
      <c r="X81" s="51"/>
      <c r="Y81" s="51"/>
      <c r="Z81" s="51"/>
      <c r="AA81" s="63" t="str">
        <f t="shared" si="3"/>
        <v/>
      </c>
      <c r="AB81" s="64" t="str">
        <f>TEXT(D78,"#")</f>
        <v>E3Ld</v>
      </c>
      <c r="AC81" s="64" t="str">
        <f t="shared" ref="AC81:AD81" si="180">TEXT(G78,"#")</f>
        <v>M01</v>
      </c>
      <c r="AD81" s="64" t="str">
        <f t="shared" si="180"/>
        <v>Diseñar capacitaciones que fortalezcan la información en salud publica</v>
      </c>
      <c r="AE81" s="64" t="str">
        <f t="shared" ref="AE81:AG81" si="181">TEXT(I81,"#")</f>
        <v>A04</v>
      </c>
      <c r="AF81" s="64" t="str">
        <f t="shared" si="181"/>
        <v/>
      </c>
      <c r="AG81" s="64" t="str">
        <f t="shared" si="181"/>
        <v/>
      </c>
      <c r="AH81" s="64" t="str">
        <f t="shared" si="6"/>
        <v>Escoja una opción</v>
      </c>
      <c r="AI81" s="65" t="str">
        <f t="shared" ref="AI81:AJ81" si="182">TEXT(M81,"yyyy-mm-dd")</f>
        <v>1899-12-30</v>
      </c>
      <c r="AJ81" s="65" t="str">
        <f t="shared" si="182"/>
        <v>1899-12-30</v>
      </c>
      <c r="AK81" s="51" t="str">
        <f t="shared" si="8"/>
        <v/>
      </c>
      <c r="AL81" s="51"/>
      <c r="AM81" s="51"/>
      <c r="AN81" s="51"/>
      <c r="AO81" s="51"/>
      <c r="AP81" s="51"/>
      <c r="AQ81" s="51"/>
      <c r="AR81" s="51"/>
      <c r="AS81" s="51"/>
      <c r="AT81" s="51"/>
      <c r="AU81" s="51"/>
      <c r="AV81" s="51"/>
      <c r="AW81" s="51"/>
      <c r="AX81" s="51"/>
      <c r="AY81" s="51"/>
      <c r="AZ81" s="51"/>
      <c r="BA81" s="51"/>
      <c r="BB81" s="51"/>
      <c r="BC81" s="51"/>
      <c r="BD81" s="51"/>
      <c r="BE81" s="51"/>
    </row>
    <row r="82" ht="24.75" customHeight="1">
      <c r="A82" s="51"/>
      <c r="B82" s="70"/>
      <c r="C82" s="71"/>
      <c r="D82" s="69"/>
      <c r="E82" s="70"/>
      <c r="F82" s="71"/>
      <c r="G82" s="69"/>
      <c r="H82" s="69"/>
      <c r="I82" s="58" t="s">
        <v>47</v>
      </c>
      <c r="J82" s="59"/>
      <c r="K82" s="60"/>
      <c r="L82" s="60" t="s">
        <v>0</v>
      </c>
      <c r="M82" s="61"/>
      <c r="N82" s="61"/>
      <c r="O82" s="62"/>
      <c r="P82" s="51"/>
      <c r="Q82" s="51"/>
      <c r="R82" s="51"/>
      <c r="S82" s="51"/>
      <c r="T82" s="51"/>
      <c r="U82" s="51"/>
      <c r="V82" s="51"/>
      <c r="W82" s="51"/>
      <c r="X82" s="51"/>
      <c r="Y82" s="51"/>
      <c r="Z82" s="51"/>
      <c r="AA82" s="63" t="str">
        <f t="shared" si="3"/>
        <v/>
      </c>
      <c r="AB82" s="64" t="str">
        <f>TEXT(D78,"#")</f>
        <v>E3Ld</v>
      </c>
      <c r="AC82" s="64" t="str">
        <f t="shared" ref="AC82:AD82" si="183">TEXT(G78,"#")</f>
        <v>M01</v>
      </c>
      <c r="AD82" s="64" t="str">
        <f t="shared" si="183"/>
        <v>Diseñar capacitaciones que fortalezcan la información en salud publica</v>
      </c>
      <c r="AE82" s="64" t="str">
        <f t="shared" ref="AE82:AG82" si="184">TEXT(I82,"#")</f>
        <v>A05</v>
      </c>
      <c r="AF82" s="64" t="str">
        <f t="shared" si="184"/>
        <v/>
      </c>
      <c r="AG82" s="64" t="str">
        <f t="shared" si="184"/>
        <v/>
      </c>
      <c r="AH82" s="64" t="str">
        <f t="shared" si="6"/>
        <v>Escoja una opción</v>
      </c>
      <c r="AI82" s="65" t="str">
        <f t="shared" ref="AI82:AJ82" si="185">TEXT(M82,"yyyy-mm-dd")</f>
        <v>1899-12-30</v>
      </c>
      <c r="AJ82" s="65" t="str">
        <f t="shared" si="185"/>
        <v>1899-12-30</v>
      </c>
      <c r="AK82" s="51" t="str">
        <f t="shared" si="8"/>
        <v/>
      </c>
      <c r="AL82" s="51"/>
      <c r="AM82" s="51"/>
      <c r="AN82" s="51"/>
      <c r="AO82" s="51"/>
      <c r="AP82" s="51"/>
      <c r="AQ82" s="51"/>
      <c r="AR82" s="51"/>
      <c r="AS82" s="51"/>
      <c r="AT82" s="51"/>
      <c r="AU82" s="51"/>
      <c r="AV82" s="51"/>
      <c r="AW82" s="51"/>
      <c r="AX82" s="51"/>
      <c r="AY82" s="51"/>
      <c r="AZ82" s="51"/>
      <c r="BA82" s="51"/>
      <c r="BB82" s="51"/>
      <c r="BC82" s="51"/>
      <c r="BD82" s="51"/>
      <c r="BE82" s="51"/>
    </row>
    <row r="83" ht="24.75" customHeight="1">
      <c r="A83" s="51"/>
      <c r="B83" s="78" t="s">
        <v>101</v>
      </c>
      <c r="C83" s="53"/>
      <c r="D83" s="79" t="s">
        <v>102</v>
      </c>
      <c r="E83" s="80" t="s">
        <v>103</v>
      </c>
      <c r="F83" s="53"/>
      <c r="G83" s="56" t="s">
        <v>39</v>
      </c>
      <c r="H83" s="57" t="s">
        <v>104</v>
      </c>
      <c r="I83" s="58" t="s">
        <v>41</v>
      </c>
      <c r="J83" s="59" t="s">
        <v>57</v>
      </c>
      <c r="K83" s="60">
        <v>1.0</v>
      </c>
      <c r="L83" s="60" t="s">
        <v>43</v>
      </c>
      <c r="M83" s="61">
        <v>45292.0</v>
      </c>
      <c r="N83" s="61">
        <v>45657.0</v>
      </c>
      <c r="O83" s="62">
        <v>0.0</v>
      </c>
      <c r="P83" s="51"/>
      <c r="Q83" s="51"/>
      <c r="R83" s="51"/>
      <c r="S83" s="51"/>
      <c r="T83" s="51"/>
      <c r="U83" s="51"/>
      <c r="V83" s="51"/>
      <c r="W83" s="51"/>
      <c r="X83" s="51"/>
      <c r="Y83" s="51"/>
      <c r="Z83" s="51"/>
      <c r="AA83" s="63" t="str">
        <f t="shared" si="3"/>
        <v/>
      </c>
      <c r="AB83" s="64" t="str">
        <f>TEXT(D83,"#")</f>
        <v>E4La</v>
      </c>
      <c r="AC83" s="64" t="str">
        <f t="shared" ref="AC83:AG83" si="186">TEXT(G83,"#")</f>
        <v>M01</v>
      </c>
      <c r="AD83" s="64" t="str">
        <f t="shared" si="186"/>
        <v>Realizar alianza entre formación de Compensar y la empresa Health &amp; Life para cursos que generen estrategias para el desarrollo de la política de participación social.</v>
      </c>
      <c r="AE83" s="64" t="str">
        <f t="shared" si="186"/>
        <v>A01</v>
      </c>
      <c r="AF83" s="64" t="str">
        <f t="shared" si="186"/>
        <v>Realizar alianza entre Compensar Formación y Programa interno de desarrollo para curso de lenguaje deseñas, aportando apoyo a desarrollo del enfoque diferencial</v>
      </c>
      <c r="AG83" s="64" t="str">
        <f t="shared" si="186"/>
        <v>1</v>
      </c>
      <c r="AH83" s="64" t="str">
        <f t="shared" si="6"/>
        <v>01</v>
      </c>
      <c r="AI83" s="65" t="str">
        <f t="shared" ref="AI83:AJ83" si="187">TEXT(M83,"yyyy-mm-dd")</f>
        <v>2024-01-01</v>
      </c>
      <c r="AJ83" s="65" t="str">
        <f t="shared" si="187"/>
        <v>2024-12-31</v>
      </c>
      <c r="AK83" s="51" t="str">
        <f t="shared" si="8"/>
        <v/>
      </c>
      <c r="AL83" s="51"/>
      <c r="AM83" s="51"/>
      <c r="AN83" s="51"/>
      <c r="AO83" s="51"/>
      <c r="AP83" s="51"/>
      <c r="AQ83" s="51"/>
      <c r="AR83" s="51"/>
      <c r="AS83" s="51"/>
      <c r="AT83" s="51"/>
      <c r="AU83" s="51"/>
      <c r="AV83" s="51"/>
      <c r="AW83" s="51"/>
      <c r="AX83" s="51"/>
      <c r="AY83" s="51"/>
      <c r="AZ83" s="51"/>
      <c r="BA83" s="51"/>
      <c r="BB83" s="51"/>
      <c r="BC83" s="51"/>
      <c r="BD83" s="51"/>
      <c r="BE83" s="51"/>
    </row>
    <row r="84" ht="24.75" customHeight="1">
      <c r="A84" s="51"/>
      <c r="B84" s="66"/>
      <c r="C84" s="67"/>
      <c r="D84" s="68"/>
      <c r="E84" s="66"/>
      <c r="F84" s="67"/>
      <c r="G84" s="68"/>
      <c r="H84" s="68"/>
      <c r="I84" s="58" t="s">
        <v>44</v>
      </c>
      <c r="J84" s="59"/>
      <c r="K84" s="60"/>
      <c r="L84" s="60" t="s">
        <v>0</v>
      </c>
      <c r="M84" s="61"/>
      <c r="N84" s="61"/>
      <c r="O84" s="62"/>
      <c r="P84" s="51"/>
      <c r="Q84" s="51"/>
      <c r="R84" s="51"/>
      <c r="S84" s="51"/>
      <c r="T84" s="51"/>
      <c r="U84" s="51"/>
      <c r="V84" s="51"/>
      <c r="W84" s="51"/>
      <c r="X84" s="51"/>
      <c r="Y84" s="51"/>
      <c r="Z84" s="51"/>
      <c r="AA84" s="63" t="str">
        <f t="shared" si="3"/>
        <v/>
      </c>
      <c r="AB84" s="64" t="str">
        <f>TEXT(D83,"#")</f>
        <v>E4La</v>
      </c>
      <c r="AC84" s="64" t="str">
        <f t="shared" ref="AC84:AD84" si="188">TEXT(G83,"#")</f>
        <v>M01</v>
      </c>
      <c r="AD84" s="64" t="str">
        <f t="shared" si="188"/>
        <v>Realizar alianza entre formación de Compensar y la empresa Health &amp; Life para cursos que generen estrategias para el desarrollo de la política de participación social.</v>
      </c>
      <c r="AE84" s="64" t="str">
        <f t="shared" ref="AE84:AG84" si="189">TEXT(I84,"#")</f>
        <v>A02</v>
      </c>
      <c r="AF84" s="64" t="str">
        <f t="shared" si="189"/>
        <v/>
      </c>
      <c r="AG84" s="64" t="str">
        <f t="shared" si="189"/>
        <v/>
      </c>
      <c r="AH84" s="64" t="str">
        <f t="shared" si="6"/>
        <v>Escoja una opción</v>
      </c>
      <c r="AI84" s="65" t="str">
        <f t="shared" ref="AI84:AJ84" si="190">TEXT(M84,"yyyy-mm-dd")</f>
        <v>1899-12-30</v>
      </c>
      <c r="AJ84" s="65" t="str">
        <f t="shared" si="190"/>
        <v>1899-12-30</v>
      </c>
      <c r="AK84" s="51" t="str">
        <f t="shared" si="8"/>
        <v/>
      </c>
      <c r="AL84" s="51"/>
      <c r="AM84" s="51"/>
      <c r="AN84" s="51"/>
      <c r="AO84" s="51"/>
      <c r="AP84" s="51"/>
      <c r="AQ84" s="51"/>
      <c r="AR84" s="51"/>
      <c r="AS84" s="51"/>
      <c r="AT84" s="51"/>
      <c r="AU84" s="51"/>
      <c r="AV84" s="51"/>
      <c r="AW84" s="51"/>
      <c r="AX84" s="51"/>
      <c r="AY84" s="51"/>
      <c r="AZ84" s="51"/>
      <c r="BA84" s="51"/>
      <c r="BB84" s="51"/>
      <c r="BC84" s="51"/>
      <c r="BD84" s="51"/>
      <c r="BE84" s="51"/>
    </row>
    <row r="85" ht="24.75" customHeight="1">
      <c r="A85" s="51"/>
      <c r="B85" s="66"/>
      <c r="C85" s="67"/>
      <c r="D85" s="68"/>
      <c r="E85" s="66"/>
      <c r="F85" s="67"/>
      <c r="G85" s="68"/>
      <c r="H85" s="68"/>
      <c r="I85" s="58" t="s">
        <v>45</v>
      </c>
      <c r="J85" s="59"/>
      <c r="K85" s="60"/>
      <c r="L85" s="60" t="s">
        <v>0</v>
      </c>
      <c r="M85" s="61"/>
      <c r="N85" s="61"/>
      <c r="O85" s="62"/>
      <c r="P85" s="51"/>
      <c r="Q85" s="51"/>
      <c r="R85" s="51"/>
      <c r="S85" s="51"/>
      <c r="T85" s="51"/>
      <c r="U85" s="51"/>
      <c r="V85" s="51"/>
      <c r="W85" s="51"/>
      <c r="X85" s="51"/>
      <c r="Y85" s="51"/>
      <c r="Z85" s="51"/>
      <c r="AA85" s="63" t="str">
        <f t="shared" si="3"/>
        <v/>
      </c>
      <c r="AB85" s="64" t="str">
        <f>TEXT(D83,"#")</f>
        <v>E4La</v>
      </c>
      <c r="AC85" s="64" t="str">
        <f t="shared" ref="AC85:AD85" si="191">TEXT(G83,"#")</f>
        <v>M01</v>
      </c>
      <c r="AD85" s="64" t="str">
        <f t="shared" si="191"/>
        <v>Realizar alianza entre formación de Compensar y la empresa Health &amp; Life para cursos que generen estrategias para el desarrollo de la política de participación social.</v>
      </c>
      <c r="AE85" s="64" t="str">
        <f t="shared" ref="AE85:AG85" si="192">TEXT(I85,"#")</f>
        <v>A03</v>
      </c>
      <c r="AF85" s="64" t="str">
        <f t="shared" si="192"/>
        <v/>
      </c>
      <c r="AG85" s="64" t="str">
        <f t="shared" si="192"/>
        <v/>
      </c>
      <c r="AH85" s="64" t="str">
        <f t="shared" si="6"/>
        <v>Escoja una opción</v>
      </c>
      <c r="AI85" s="65" t="str">
        <f t="shared" ref="AI85:AJ85" si="193">TEXT(M85,"yyyy-mm-dd")</f>
        <v>1899-12-30</v>
      </c>
      <c r="AJ85" s="65" t="str">
        <f t="shared" si="193"/>
        <v>1899-12-30</v>
      </c>
      <c r="AK85" s="51" t="str">
        <f t="shared" si="8"/>
        <v/>
      </c>
      <c r="AL85" s="51"/>
      <c r="AM85" s="51"/>
      <c r="AN85" s="51"/>
      <c r="AO85" s="51"/>
      <c r="AP85" s="51"/>
      <c r="AQ85" s="51"/>
      <c r="AR85" s="51"/>
      <c r="AS85" s="51"/>
      <c r="AT85" s="51"/>
      <c r="AU85" s="51"/>
      <c r="AV85" s="51"/>
      <c r="AW85" s="51"/>
      <c r="AX85" s="51"/>
      <c r="AY85" s="51"/>
      <c r="AZ85" s="51"/>
      <c r="BA85" s="51"/>
      <c r="BB85" s="51"/>
      <c r="BC85" s="51"/>
      <c r="BD85" s="51"/>
      <c r="BE85" s="51"/>
    </row>
    <row r="86" ht="24.75" customHeight="1">
      <c r="A86" s="51"/>
      <c r="B86" s="66"/>
      <c r="C86" s="67"/>
      <c r="D86" s="68"/>
      <c r="E86" s="66"/>
      <c r="F86" s="67"/>
      <c r="G86" s="68"/>
      <c r="H86" s="68"/>
      <c r="I86" s="58" t="s">
        <v>46</v>
      </c>
      <c r="J86" s="59"/>
      <c r="K86" s="60"/>
      <c r="L86" s="60" t="s">
        <v>0</v>
      </c>
      <c r="M86" s="61"/>
      <c r="N86" s="61"/>
      <c r="O86" s="62"/>
      <c r="P86" s="51"/>
      <c r="Q86" s="51"/>
      <c r="R86" s="51"/>
      <c r="S86" s="51"/>
      <c r="T86" s="51"/>
      <c r="U86" s="51"/>
      <c r="V86" s="51"/>
      <c r="W86" s="51"/>
      <c r="X86" s="51"/>
      <c r="Y86" s="51"/>
      <c r="Z86" s="51"/>
      <c r="AA86" s="63" t="str">
        <f t="shared" si="3"/>
        <v/>
      </c>
      <c r="AB86" s="64" t="str">
        <f>TEXT(D83,"#")</f>
        <v>E4La</v>
      </c>
      <c r="AC86" s="64" t="str">
        <f t="shared" ref="AC86:AD86" si="194">TEXT(G83,"#")</f>
        <v>M01</v>
      </c>
      <c r="AD86" s="64" t="str">
        <f t="shared" si="194"/>
        <v>Realizar alianza entre formación de Compensar y la empresa Health &amp; Life para cursos que generen estrategias para el desarrollo de la política de participación social.</v>
      </c>
      <c r="AE86" s="64" t="str">
        <f t="shared" ref="AE86:AG86" si="195">TEXT(I86,"#")</f>
        <v>A04</v>
      </c>
      <c r="AF86" s="64" t="str">
        <f t="shared" si="195"/>
        <v/>
      </c>
      <c r="AG86" s="64" t="str">
        <f t="shared" si="195"/>
        <v/>
      </c>
      <c r="AH86" s="64" t="str">
        <f t="shared" si="6"/>
        <v>Escoja una opción</v>
      </c>
      <c r="AI86" s="65" t="str">
        <f t="shared" ref="AI86:AJ86" si="196">TEXT(M86,"yyyy-mm-dd")</f>
        <v>1899-12-30</v>
      </c>
      <c r="AJ86" s="65" t="str">
        <f t="shared" si="196"/>
        <v>1899-12-30</v>
      </c>
      <c r="AK86" s="51" t="str">
        <f t="shared" si="8"/>
        <v/>
      </c>
      <c r="AL86" s="51"/>
      <c r="AM86" s="51"/>
      <c r="AN86" s="51"/>
      <c r="AO86" s="51"/>
      <c r="AP86" s="51"/>
      <c r="AQ86" s="51"/>
      <c r="AR86" s="51"/>
      <c r="AS86" s="51"/>
      <c r="AT86" s="51"/>
      <c r="AU86" s="51"/>
      <c r="AV86" s="51"/>
      <c r="AW86" s="51"/>
      <c r="AX86" s="51"/>
      <c r="AY86" s="51"/>
      <c r="AZ86" s="51"/>
      <c r="BA86" s="51"/>
      <c r="BB86" s="51"/>
      <c r="BC86" s="51"/>
      <c r="BD86" s="51"/>
      <c r="BE86" s="51"/>
    </row>
    <row r="87" ht="24.75" customHeight="1">
      <c r="A87" s="51"/>
      <c r="B87" s="66"/>
      <c r="C87" s="67"/>
      <c r="D87" s="69"/>
      <c r="E87" s="70"/>
      <c r="F87" s="71"/>
      <c r="G87" s="69"/>
      <c r="H87" s="69"/>
      <c r="I87" s="58" t="s">
        <v>47</v>
      </c>
      <c r="J87" s="59"/>
      <c r="K87" s="60"/>
      <c r="L87" s="60" t="s">
        <v>0</v>
      </c>
      <c r="M87" s="61"/>
      <c r="N87" s="61"/>
      <c r="O87" s="62"/>
      <c r="P87" s="51"/>
      <c r="Q87" s="51"/>
      <c r="R87" s="51"/>
      <c r="S87" s="51"/>
      <c r="T87" s="51"/>
      <c r="U87" s="51"/>
      <c r="V87" s="51"/>
      <c r="W87" s="51"/>
      <c r="X87" s="51"/>
      <c r="Y87" s="51"/>
      <c r="Z87" s="51"/>
      <c r="AA87" s="63" t="str">
        <f t="shared" si="3"/>
        <v/>
      </c>
      <c r="AB87" s="64" t="str">
        <f>TEXT(D83,"#")</f>
        <v>E4La</v>
      </c>
      <c r="AC87" s="64" t="str">
        <f t="shared" ref="AC87:AD87" si="197">TEXT(G83,"#")</f>
        <v>M01</v>
      </c>
      <c r="AD87" s="64" t="str">
        <f t="shared" si="197"/>
        <v>Realizar alianza entre formación de Compensar y la empresa Health &amp; Life para cursos que generen estrategias para el desarrollo de la política de participación social.</v>
      </c>
      <c r="AE87" s="64" t="str">
        <f t="shared" ref="AE87:AG87" si="198">TEXT(I87,"#")</f>
        <v>A05</v>
      </c>
      <c r="AF87" s="64" t="str">
        <f t="shared" si="198"/>
        <v/>
      </c>
      <c r="AG87" s="64" t="str">
        <f t="shared" si="198"/>
        <v/>
      </c>
      <c r="AH87" s="64" t="str">
        <f t="shared" si="6"/>
        <v>Escoja una opción</v>
      </c>
      <c r="AI87" s="65" t="str">
        <f t="shared" ref="AI87:AJ87" si="199">TEXT(M87,"yyyy-mm-dd")</f>
        <v>1899-12-30</v>
      </c>
      <c r="AJ87" s="65" t="str">
        <f t="shared" si="199"/>
        <v>1899-12-30</v>
      </c>
      <c r="AK87" s="51" t="str">
        <f t="shared" si="8"/>
        <v/>
      </c>
      <c r="AL87" s="51"/>
      <c r="AM87" s="51"/>
      <c r="AN87" s="51"/>
      <c r="AO87" s="51"/>
      <c r="AP87" s="51"/>
      <c r="AQ87" s="51"/>
      <c r="AR87" s="51"/>
      <c r="AS87" s="51"/>
      <c r="AT87" s="51"/>
      <c r="AU87" s="51"/>
      <c r="AV87" s="51"/>
      <c r="AW87" s="51"/>
      <c r="AX87" s="51"/>
      <c r="AY87" s="51"/>
      <c r="AZ87" s="51"/>
      <c r="BA87" s="51"/>
      <c r="BB87" s="51"/>
      <c r="BC87" s="51"/>
      <c r="BD87" s="51"/>
      <c r="BE87" s="51"/>
    </row>
    <row r="88" ht="24.75" customHeight="1">
      <c r="A88" s="51"/>
      <c r="B88" s="66"/>
      <c r="C88" s="67"/>
      <c r="D88" s="79" t="s">
        <v>105</v>
      </c>
      <c r="E88" s="80" t="s">
        <v>106</v>
      </c>
      <c r="F88" s="53"/>
      <c r="G88" s="56" t="s">
        <v>39</v>
      </c>
      <c r="H88" s="57" t="s">
        <v>107</v>
      </c>
      <c r="I88" s="58" t="s">
        <v>41</v>
      </c>
      <c r="J88" s="59" t="s">
        <v>108</v>
      </c>
      <c r="K88" s="60">
        <v>1.0</v>
      </c>
      <c r="L88" s="60" t="s">
        <v>83</v>
      </c>
      <c r="M88" s="61">
        <v>45292.0</v>
      </c>
      <c r="N88" s="61">
        <v>45657.0</v>
      </c>
      <c r="O88" s="62">
        <v>0.0</v>
      </c>
      <c r="P88" s="51"/>
      <c r="Q88" s="51"/>
      <c r="R88" s="51"/>
      <c r="S88" s="51"/>
      <c r="T88" s="51"/>
      <c r="U88" s="51"/>
      <c r="V88" s="51"/>
      <c r="W88" s="51"/>
      <c r="X88" s="51"/>
      <c r="Y88" s="51"/>
      <c r="Z88" s="51"/>
      <c r="AA88" s="63" t="str">
        <f t="shared" si="3"/>
        <v/>
      </c>
      <c r="AB88" s="64" t="str">
        <f>TEXT(D88,"#")</f>
        <v>E4Lb</v>
      </c>
      <c r="AC88" s="64" t="str">
        <f t="shared" ref="AC88:AG88" si="200">TEXT(G88,"#")</f>
        <v>M01</v>
      </c>
      <c r="AD88" s="64" t="str">
        <f t="shared" si="200"/>
        <v>Canales que faciliten a la ciudadanía el acceso a la salud.</v>
      </c>
      <c r="AE88" s="64" t="str">
        <f t="shared" si="200"/>
        <v>A01</v>
      </c>
      <c r="AF88" s="64" t="str">
        <f t="shared" si="200"/>
        <v>Garantizar canales virtuales: PBX, Correo, pagina Web y Presenciales, atención personalizada y buzones de sugerencia</v>
      </c>
      <c r="AG88" s="64" t="str">
        <f t="shared" si="200"/>
        <v>1</v>
      </c>
      <c r="AH88" s="64" t="str">
        <f t="shared" si="6"/>
        <v>10</v>
      </c>
      <c r="AI88" s="65" t="str">
        <f t="shared" ref="AI88:AJ88" si="201">TEXT(M88,"yyyy-mm-dd")</f>
        <v>2024-01-01</v>
      </c>
      <c r="AJ88" s="65" t="str">
        <f t="shared" si="201"/>
        <v>2024-12-31</v>
      </c>
      <c r="AK88" s="51" t="str">
        <f t="shared" si="8"/>
        <v/>
      </c>
      <c r="AL88" s="51"/>
      <c r="AM88" s="51"/>
      <c r="AN88" s="51"/>
      <c r="AO88" s="51"/>
      <c r="AP88" s="51"/>
      <c r="AQ88" s="51"/>
      <c r="AR88" s="51"/>
      <c r="AS88" s="51"/>
      <c r="AT88" s="51"/>
      <c r="AU88" s="51"/>
      <c r="AV88" s="51"/>
      <c r="AW88" s="51"/>
      <c r="AX88" s="51"/>
      <c r="AY88" s="51"/>
      <c r="AZ88" s="51"/>
      <c r="BA88" s="51"/>
      <c r="BB88" s="51"/>
      <c r="BC88" s="51"/>
      <c r="BD88" s="51"/>
      <c r="BE88" s="51"/>
    </row>
    <row r="89" ht="24.75" customHeight="1">
      <c r="A89" s="51"/>
      <c r="B89" s="66"/>
      <c r="C89" s="67"/>
      <c r="D89" s="68"/>
      <c r="E89" s="66"/>
      <c r="F89" s="67"/>
      <c r="G89" s="68"/>
      <c r="H89" s="68"/>
      <c r="I89" s="58" t="s">
        <v>44</v>
      </c>
      <c r="J89" s="59"/>
      <c r="K89" s="60"/>
      <c r="L89" s="60" t="s">
        <v>0</v>
      </c>
      <c r="M89" s="61"/>
      <c r="N89" s="61"/>
      <c r="O89" s="62"/>
      <c r="P89" s="51"/>
      <c r="Q89" s="51"/>
      <c r="R89" s="51"/>
      <c r="S89" s="51"/>
      <c r="T89" s="51"/>
      <c r="U89" s="51"/>
      <c r="V89" s="51"/>
      <c r="W89" s="51"/>
      <c r="X89" s="51"/>
      <c r="Y89" s="51"/>
      <c r="Z89" s="51"/>
      <c r="AA89" s="63" t="str">
        <f t="shared" si="3"/>
        <v/>
      </c>
      <c r="AB89" s="64" t="str">
        <f>TEXT(D88,"#")</f>
        <v>E4Lb</v>
      </c>
      <c r="AC89" s="64" t="str">
        <f t="shared" ref="AC89:AD89" si="202">TEXT(G88,"#")</f>
        <v>M01</v>
      </c>
      <c r="AD89" s="64" t="str">
        <f t="shared" si="202"/>
        <v>Canales que faciliten a la ciudadanía el acceso a la salud.</v>
      </c>
      <c r="AE89" s="64" t="str">
        <f t="shared" ref="AE89:AG89" si="203">TEXT(I89,"#")</f>
        <v>A02</v>
      </c>
      <c r="AF89" s="64" t="str">
        <f t="shared" si="203"/>
        <v/>
      </c>
      <c r="AG89" s="64" t="str">
        <f t="shared" si="203"/>
        <v/>
      </c>
      <c r="AH89" s="64" t="str">
        <f t="shared" si="6"/>
        <v>Escoja una opción</v>
      </c>
      <c r="AI89" s="65" t="str">
        <f t="shared" ref="AI89:AJ89" si="204">TEXT(M89,"yyyy-mm-dd")</f>
        <v>1899-12-30</v>
      </c>
      <c r="AJ89" s="65" t="str">
        <f t="shared" si="204"/>
        <v>1899-12-30</v>
      </c>
      <c r="AK89" s="51" t="str">
        <f t="shared" si="8"/>
        <v/>
      </c>
      <c r="AL89" s="51"/>
      <c r="AM89" s="51"/>
      <c r="AN89" s="51"/>
      <c r="AO89" s="51"/>
      <c r="AP89" s="51"/>
      <c r="AQ89" s="51"/>
      <c r="AR89" s="51"/>
      <c r="AS89" s="51"/>
      <c r="AT89" s="51"/>
      <c r="AU89" s="51"/>
      <c r="AV89" s="51"/>
      <c r="AW89" s="51"/>
      <c r="AX89" s="51"/>
      <c r="AY89" s="51"/>
      <c r="AZ89" s="51"/>
      <c r="BA89" s="51"/>
      <c r="BB89" s="51"/>
      <c r="BC89" s="51"/>
      <c r="BD89" s="51"/>
      <c r="BE89" s="51"/>
    </row>
    <row r="90" ht="24.75" customHeight="1">
      <c r="A90" s="51"/>
      <c r="B90" s="66"/>
      <c r="C90" s="67"/>
      <c r="D90" s="68"/>
      <c r="E90" s="66"/>
      <c r="F90" s="67"/>
      <c r="G90" s="68"/>
      <c r="H90" s="68"/>
      <c r="I90" s="58" t="s">
        <v>45</v>
      </c>
      <c r="J90" s="59"/>
      <c r="K90" s="60"/>
      <c r="L90" s="60" t="s">
        <v>0</v>
      </c>
      <c r="M90" s="61"/>
      <c r="N90" s="61"/>
      <c r="O90" s="62"/>
      <c r="P90" s="51"/>
      <c r="Q90" s="51"/>
      <c r="R90" s="51"/>
      <c r="S90" s="51"/>
      <c r="T90" s="51"/>
      <c r="U90" s="51"/>
      <c r="V90" s="51"/>
      <c r="W90" s="51"/>
      <c r="X90" s="51"/>
      <c r="Y90" s="51"/>
      <c r="Z90" s="51"/>
      <c r="AA90" s="63" t="str">
        <f t="shared" si="3"/>
        <v/>
      </c>
      <c r="AB90" s="64" t="str">
        <f>TEXT(D88,"#")</f>
        <v>E4Lb</v>
      </c>
      <c r="AC90" s="64" t="str">
        <f t="shared" ref="AC90:AD90" si="205">TEXT(G88,"#")</f>
        <v>M01</v>
      </c>
      <c r="AD90" s="64" t="str">
        <f t="shared" si="205"/>
        <v>Canales que faciliten a la ciudadanía el acceso a la salud.</v>
      </c>
      <c r="AE90" s="64" t="str">
        <f t="shared" ref="AE90:AG90" si="206">TEXT(I90,"#")</f>
        <v>A03</v>
      </c>
      <c r="AF90" s="64" t="str">
        <f t="shared" si="206"/>
        <v/>
      </c>
      <c r="AG90" s="64" t="str">
        <f t="shared" si="206"/>
        <v/>
      </c>
      <c r="AH90" s="64" t="str">
        <f t="shared" si="6"/>
        <v>Escoja una opción</v>
      </c>
      <c r="AI90" s="65" t="str">
        <f t="shared" ref="AI90:AJ90" si="207">TEXT(M90,"yyyy-mm-dd")</f>
        <v>1899-12-30</v>
      </c>
      <c r="AJ90" s="65" t="str">
        <f t="shared" si="207"/>
        <v>1899-12-30</v>
      </c>
      <c r="AK90" s="51" t="str">
        <f t="shared" si="8"/>
        <v/>
      </c>
      <c r="AL90" s="51"/>
      <c r="AM90" s="51"/>
      <c r="AN90" s="51"/>
      <c r="AO90" s="51"/>
      <c r="AP90" s="51"/>
      <c r="AQ90" s="51"/>
      <c r="AR90" s="51"/>
      <c r="AS90" s="51"/>
      <c r="AT90" s="51"/>
      <c r="AU90" s="51"/>
      <c r="AV90" s="51"/>
      <c r="AW90" s="51"/>
      <c r="AX90" s="51"/>
      <c r="AY90" s="51"/>
      <c r="AZ90" s="51"/>
      <c r="BA90" s="51"/>
      <c r="BB90" s="51"/>
      <c r="BC90" s="51"/>
      <c r="BD90" s="51"/>
      <c r="BE90" s="51"/>
    </row>
    <row r="91" ht="24.75" customHeight="1">
      <c r="A91" s="51"/>
      <c r="B91" s="66"/>
      <c r="C91" s="67"/>
      <c r="D91" s="68"/>
      <c r="E91" s="66"/>
      <c r="F91" s="67"/>
      <c r="G91" s="68"/>
      <c r="H91" s="68"/>
      <c r="I91" s="58" t="s">
        <v>46</v>
      </c>
      <c r="J91" s="59"/>
      <c r="K91" s="60"/>
      <c r="L91" s="60" t="s">
        <v>0</v>
      </c>
      <c r="M91" s="61"/>
      <c r="N91" s="61"/>
      <c r="O91" s="62"/>
      <c r="P91" s="51"/>
      <c r="Q91" s="51"/>
      <c r="R91" s="51"/>
      <c r="S91" s="51"/>
      <c r="T91" s="51"/>
      <c r="U91" s="51"/>
      <c r="V91" s="51"/>
      <c r="W91" s="51"/>
      <c r="X91" s="51"/>
      <c r="Y91" s="51"/>
      <c r="Z91" s="51"/>
      <c r="AA91" s="63" t="str">
        <f t="shared" si="3"/>
        <v/>
      </c>
      <c r="AB91" s="64" t="str">
        <f>TEXT(D88,"#")</f>
        <v>E4Lb</v>
      </c>
      <c r="AC91" s="64" t="str">
        <f t="shared" ref="AC91:AD91" si="208">TEXT(G88,"#")</f>
        <v>M01</v>
      </c>
      <c r="AD91" s="64" t="str">
        <f t="shared" si="208"/>
        <v>Canales que faciliten a la ciudadanía el acceso a la salud.</v>
      </c>
      <c r="AE91" s="64" t="str">
        <f t="shared" ref="AE91:AG91" si="209">TEXT(I91,"#")</f>
        <v>A04</v>
      </c>
      <c r="AF91" s="64" t="str">
        <f t="shared" si="209"/>
        <v/>
      </c>
      <c r="AG91" s="64" t="str">
        <f t="shared" si="209"/>
        <v/>
      </c>
      <c r="AH91" s="64" t="str">
        <f t="shared" si="6"/>
        <v>Escoja una opción</v>
      </c>
      <c r="AI91" s="65" t="str">
        <f t="shared" ref="AI91:AJ91" si="210">TEXT(M91,"yyyy-mm-dd")</f>
        <v>1899-12-30</v>
      </c>
      <c r="AJ91" s="65" t="str">
        <f t="shared" si="210"/>
        <v>1899-12-30</v>
      </c>
      <c r="AK91" s="51" t="str">
        <f t="shared" si="8"/>
        <v/>
      </c>
      <c r="AL91" s="51"/>
      <c r="AM91" s="51"/>
      <c r="AN91" s="51"/>
      <c r="AO91" s="51"/>
      <c r="AP91" s="51"/>
      <c r="AQ91" s="51"/>
      <c r="AR91" s="51"/>
      <c r="AS91" s="51"/>
      <c r="AT91" s="51"/>
      <c r="AU91" s="51"/>
      <c r="AV91" s="51"/>
      <c r="AW91" s="51"/>
      <c r="AX91" s="51"/>
      <c r="AY91" s="51"/>
      <c r="AZ91" s="51"/>
      <c r="BA91" s="51"/>
      <c r="BB91" s="51"/>
      <c r="BC91" s="51"/>
      <c r="BD91" s="51"/>
      <c r="BE91" s="51"/>
    </row>
    <row r="92" ht="24.75" customHeight="1">
      <c r="A92" s="51"/>
      <c r="B92" s="66"/>
      <c r="C92" s="67"/>
      <c r="D92" s="69"/>
      <c r="E92" s="70"/>
      <c r="F92" s="71"/>
      <c r="G92" s="69"/>
      <c r="H92" s="69"/>
      <c r="I92" s="58" t="s">
        <v>47</v>
      </c>
      <c r="J92" s="59"/>
      <c r="K92" s="60"/>
      <c r="L92" s="60" t="s">
        <v>0</v>
      </c>
      <c r="M92" s="61"/>
      <c r="N92" s="61"/>
      <c r="O92" s="62"/>
      <c r="P92" s="51"/>
      <c r="Q92" s="51"/>
      <c r="R92" s="51"/>
      <c r="S92" s="51"/>
      <c r="T92" s="51"/>
      <c r="U92" s="51"/>
      <c r="V92" s="51"/>
      <c r="W92" s="51"/>
      <c r="X92" s="51"/>
      <c r="Y92" s="51"/>
      <c r="Z92" s="51"/>
      <c r="AA92" s="63" t="str">
        <f t="shared" si="3"/>
        <v/>
      </c>
      <c r="AB92" s="64" t="str">
        <f>TEXT(D88,"#")</f>
        <v>E4Lb</v>
      </c>
      <c r="AC92" s="64" t="str">
        <f t="shared" ref="AC92:AD92" si="211">TEXT(G88,"#")</f>
        <v>M01</v>
      </c>
      <c r="AD92" s="64" t="str">
        <f t="shared" si="211"/>
        <v>Canales que faciliten a la ciudadanía el acceso a la salud.</v>
      </c>
      <c r="AE92" s="64" t="str">
        <f t="shared" ref="AE92:AG92" si="212">TEXT(I92,"#")</f>
        <v>A05</v>
      </c>
      <c r="AF92" s="64" t="str">
        <f t="shared" si="212"/>
        <v/>
      </c>
      <c r="AG92" s="64" t="str">
        <f t="shared" si="212"/>
        <v/>
      </c>
      <c r="AH92" s="64" t="str">
        <f t="shared" si="6"/>
        <v>Escoja una opción</v>
      </c>
      <c r="AI92" s="65" t="str">
        <f t="shared" ref="AI92:AJ92" si="213">TEXT(M92,"yyyy-mm-dd")</f>
        <v>1899-12-30</v>
      </c>
      <c r="AJ92" s="65" t="str">
        <f t="shared" si="213"/>
        <v>1899-12-30</v>
      </c>
      <c r="AK92" s="51" t="str">
        <f t="shared" si="8"/>
        <v/>
      </c>
      <c r="AL92" s="51"/>
      <c r="AM92" s="51"/>
      <c r="AN92" s="51"/>
      <c r="AO92" s="51"/>
      <c r="AP92" s="51"/>
      <c r="AQ92" s="51"/>
      <c r="AR92" s="51"/>
      <c r="AS92" s="51"/>
      <c r="AT92" s="51"/>
      <c r="AU92" s="51"/>
      <c r="AV92" s="51"/>
      <c r="AW92" s="51"/>
      <c r="AX92" s="51"/>
      <c r="AY92" s="51"/>
      <c r="AZ92" s="51"/>
      <c r="BA92" s="51"/>
      <c r="BB92" s="51"/>
      <c r="BC92" s="51"/>
      <c r="BD92" s="51"/>
      <c r="BE92" s="51"/>
    </row>
    <row r="93" ht="24.75" customHeight="1">
      <c r="A93" s="51"/>
      <c r="B93" s="66"/>
      <c r="C93" s="67"/>
      <c r="D93" s="79" t="s">
        <v>109</v>
      </c>
      <c r="E93" s="80" t="s">
        <v>110</v>
      </c>
      <c r="F93" s="53"/>
      <c r="G93" s="56" t="s">
        <v>39</v>
      </c>
      <c r="H93" s="57" t="s">
        <v>111</v>
      </c>
      <c r="I93" s="58" t="s">
        <v>41</v>
      </c>
      <c r="J93" s="59" t="s">
        <v>112</v>
      </c>
      <c r="K93" s="60">
        <v>1.0</v>
      </c>
      <c r="L93" s="60" t="s">
        <v>83</v>
      </c>
      <c r="M93" s="61">
        <v>45292.0</v>
      </c>
      <c r="N93" s="61">
        <v>45657.0</v>
      </c>
      <c r="O93" s="62">
        <v>0.0</v>
      </c>
      <c r="P93" s="51"/>
      <c r="Q93" s="51"/>
      <c r="R93" s="51"/>
      <c r="S93" s="51"/>
      <c r="T93" s="51"/>
      <c r="U93" s="51"/>
      <c r="V93" s="51"/>
      <c r="W93" s="51"/>
      <c r="X93" s="51"/>
      <c r="Y93" s="51"/>
      <c r="Z93" s="51"/>
      <c r="AA93" s="63" t="str">
        <f t="shared" si="3"/>
        <v/>
      </c>
      <c r="AB93" s="64" t="str">
        <f>TEXT(D93,"#")</f>
        <v>E4Lc</v>
      </c>
      <c r="AC93" s="64" t="str">
        <f t="shared" ref="AC93:AG93" si="214">TEXT(G93,"#")</f>
        <v>M01</v>
      </c>
      <c r="AD93" s="64" t="str">
        <f t="shared" si="214"/>
        <v>Creando espacios de participación efectivos  través de la asociación de usuarios y programa cuidandote </v>
      </c>
      <c r="AE93" s="64" t="str">
        <f t="shared" si="214"/>
        <v>A01</v>
      </c>
      <c r="AF93" s="64" t="str">
        <f t="shared" si="214"/>
        <v>Crear espacios  de participación efectivos  través de la asociación de usuarios y programa cuidandote </v>
      </c>
      <c r="AG93" s="64" t="str">
        <f t="shared" si="214"/>
        <v>1</v>
      </c>
      <c r="AH93" s="64" t="str">
        <f t="shared" si="6"/>
        <v>10</v>
      </c>
      <c r="AI93" s="65" t="str">
        <f t="shared" ref="AI93:AJ93" si="215">TEXT(M93,"yyyy-mm-dd")</f>
        <v>2024-01-01</v>
      </c>
      <c r="AJ93" s="65" t="str">
        <f t="shared" si="215"/>
        <v>2024-12-31</v>
      </c>
      <c r="AK93" s="51" t="str">
        <f t="shared" si="8"/>
        <v/>
      </c>
      <c r="AL93" s="51"/>
      <c r="AM93" s="51"/>
      <c r="AN93" s="51"/>
      <c r="AO93" s="51"/>
      <c r="AP93" s="51"/>
      <c r="AQ93" s="51"/>
      <c r="AR93" s="51"/>
      <c r="AS93" s="51"/>
      <c r="AT93" s="51"/>
      <c r="AU93" s="51"/>
      <c r="AV93" s="51"/>
      <c r="AW93" s="51"/>
      <c r="AX93" s="51"/>
      <c r="AY93" s="51"/>
      <c r="AZ93" s="51"/>
      <c r="BA93" s="51"/>
      <c r="BB93" s="51"/>
      <c r="BC93" s="51"/>
      <c r="BD93" s="51"/>
      <c r="BE93" s="51"/>
    </row>
    <row r="94" ht="24.75" customHeight="1">
      <c r="A94" s="51"/>
      <c r="B94" s="66"/>
      <c r="C94" s="67"/>
      <c r="D94" s="68"/>
      <c r="E94" s="66"/>
      <c r="F94" s="67"/>
      <c r="G94" s="68"/>
      <c r="H94" s="68"/>
      <c r="I94" s="58" t="s">
        <v>44</v>
      </c>
      <c r="J94" s="59"/>
      <c r="K94" s="60"/>
      <c r="L94" s="60" t="s">
        <v>0</v>
      </c>
      <c r="M94" s="61"/>
      <c r="N94" s="61"/>
      <c r="O94" s="62"/>
      <c r="P94" s="51"/>
      <c r="Q94" s="51"/>
      <c r="R94" s="51"/>
      <c r="S94" s="51"/>
      <c r="T94" s="51"/>
      <c r="U94" s="51"/>
      <c r="V94" s="51"/>
      <c r="W94" s="51"/>
      <c r="X94" s="51"/>
      <c r="Y94" s="51"/>
      <c r="Z94" s="51"/>
      <c r="AA94" s="63" t="str">
        <f t="shared" si="3"/>
        <v/>
      </c>
      <c r="AB94" s="64" t="str">
        <f>TEXT(D93,"#")</f>
        <v>E4Lc</v>
      </c>
      <c r="AC94" s="64" t="str">
        <f t="shared" ref="AC94:AD94" si="216">TEXT(G93,"#")</f>
        <v>M01</v>
      </c>
      <c r="AD94" s="64" t="str">
        <f t="shared" si="216"/>
        <v>Creando espacios de participación efectivos  través de la asociación de usuarios y programa cuidandote </v>
      </c>
      <c r="AE94" s="64" t="str">
        <f t="shared" ref="AE94:AG94" si="217">TEXT(I94,"#")</f>
        <v>A02</v>
      </c>
      <c r="AF94" s="64" t="str">
        <f t="shared" si="217"/>
        <v/>
      </c>
      <c r="AG94" s="64" t="str">
        <f t="shared" si="217"/>
        <v/>
      </c>
      <c r="AH94" s="64" t="str">
        <f t="shared" si="6"/>
        <v>Escoja una opción</v>
      </c>
      <c r="AI94" s="65" t="str">
        <f t="shared" ref="AI94:AJ94" si="218">TEXT(M94,"yyyy-mm-dd")</f>
        <v>1899-12-30</v>
      </c>
      <c r="AJ94" s="65" t="str">
        <f t="shared" si="218"/>
        <v>1899-12-30</v>
      </c>
      <c r="AK94" s="51" t="str">
        <f t="shared" si="8"/>
        <v/>
      </c>
      <c r="AL94" s="51"/>
      <c r="AM94" s="51"/>
      <c r="AN94" s="51"/>
      <c r="AO94" s="51"/>
      <c r="AP94" s="51"/>
      <c r="AQ94" s="51"/>
      <c r="AR94" s="51"/>
      <c r="AS94" s="51"/>
      <c r="AT94" s="51"/>
      <c r="AU94" s="51"/>
      <c r="AV94" s="51"/>
      <c r="AW94" s="51"/>
      <c r="AX94" s="51"/>
      <c r="AY94" s="51"/>
      <c r="AZ94" s="51"/>
      <c r="BA94" s="51"/>
      <c r="BB94" s="51"/>
      <c r="BC94" s="51"/>
      <c r="BD94" s="51"/>
      <c r="BE94" s="51"/>
    </row>
    <row r="95" ht="24.75" customHeight="1">
      <c r="A95" s="51"/>
      <c r="B95" s="66"/>
      <c r="C95" s="67"/>
      <c r="D95" s="68"/>
      <c r="E95" s="66"/>
      <c r="F95" s="67"/>
      <c r="G95" s="68"/>
      <c r="H95" s="68"/>
      <c r="I95" s="58" t="s">
        <v>45</v>
      </c>
      <c r="J95" s="59"/>
      <c r="K95" s="60"/>
      <c r="L95" s="60" t="s">
        <v>0</v>
      </c>
      <c r="M95" s="61"/>
      <c r="N95" s="61"/>
      <c r="O95" s="62"/>
      <c r="P95" s="51"/>
      <c r="Q95" s="51"/>
      <c r="R95" s="51"/>
      <c r="S95" s="51"/>
      <c r="T95" s="51"/>
      <c r="U95" s="51"/>
      <c r="V95" s="51"/>
      <c r="W95" s="51"/>
      <c r="X95" s="51"/>
      <c r="Y95" s="51"/>
      <c r="Z95" s="51"/>
      <c r="AA95" s="63" t="str">
        <f t="shared" si="3"/>
        <v/>
      </c>
      <c r="AB95" s="64" t="str">
        <f>TEXT(D93,"#")</f>
        <v>E4Lc</v>
      </c>
      <c r="AC95" s="64" t="str">
        <f t="shared" ref="AC95:AD95" si="219">TEXT(G93,"#")</f>
        <v>M01</v>
      </c>
      <c r="AD95" s="64" t="str">
        <f t="shared" si="219"/>
        <v>Creando espacios de participación efectivos  través de la asociación de usuarios y programa cuidandote </v>
      </c>
      <c r="AE95" s="64" t="str">
        <f t="shared" ref="AE95:AG95" si="220">TEXT(I95,"#")</f>
        <v>A03</v>
      </c>
      <c r="AF95" s="64" t="str">
        <f t="shared" si="220"/>
        <v/>
      </c>
      <c r="AG95" s="64" t="str">
        <f t="shared" si="220"/>
        <v/>
      </c>
      <c r="AH95" s="64" t="str">
        <f t="shared" si="6"/>
        <v>Escoja una opción</v>
      </c>
      <c r="AI95" s="65" t="str">
        <f t="shared" ref="AI95:AJ95" si="221">TEXT(M95,"yyyy-mm-dd")</f>
        <v>1899-12-30</v>
      </c>
      <c r="AJ95" s="65" t="str">
        <f t="shared" si="221"/>
        <v>1899-12-30</v>
      </c>
      <c r="AK95" s="51" t="str">
        <f t="shared" si="8"/>
        <v/>
      </c>
      <c r="AL95" s="51"/>
      <c r="AM95" s="51"/>
      <c r="AN95" s="51"/>
      <c r="AO95" s="51"/>
      <c r="AP95" s="51"/>
      <c r="AQ95" s="51"/>
      <c r="AR95" s="51"/>
      <c r="AS95" s="51"/>
      <c r="AT95" s="51"/>
      <c r="AU95" s="51"/>
      <c r="AV95" s="51"/>
      <c r="AW95" s="51"/>
      <c r="AX95" s="51"/>
      <c r="AY95" s="51"/>
      <c r="AZ95" s="51"/>
      <c r="BA95" s="51"/>
      <c r="BB95" s="51"/>
      <c r="BC95" s="51"/>
      <c r="BD95" s="51"/>
      <c r="BE95" s="51"/>
    </row>
    <row r="96" ht="24.75" customHeight="1">
      <c r="A96" s="51"/>
      <c r="B96" s="66"/>
      <c r="C96" s="67"/>
      <c r="D96" s="68"/>
      <c r="E96" s="66"/>
      <c r="F96" s="67"/>
      <c r="G96" s="68"/>
      <c r="H96" s="68"/>
      <c r="I96" s="58" t="s">
        <v>46</v>
      </c>
      <c r="J96" s="59"/>
      <c r="K96" s="60"/>
      <c r="L96" s="60" t="s">
        <v>0</v>
      </c>
      <c r="M96" s="61"/>
      <c r="N96" s="61"/>
      <c r="O96" s="62"/>
      <c r="P96" s="51"/>
      <c r="Q96" s="51"/>
      <c r="R96" s="51"/>
      <c r="S96" s="51"/>
      <c r="T96" s="51"/>
      <c r="U96" s="51"/>
      <c r="V96" s="51"/>
      <c r="W96" s="51"/>
      <c r="X96" s="51"/>
      <c r="Y96" s="51"/>
      <c r="Z96" s="51"/>
      <c r="AA96" s="63" t="str">
        <f t="shared" si="3"/>
        <v/>
      </c>
      <c r="AB96" s="64" t="str">
        <f>TEXT(D93,"#")</f>
        <v>E4Lc</v>
      </c>
      <c r="AC96" s="64" t="str">
        <f t="shared" ref="AC96:AD96" si="222">TEXT(G93,"#")</f>
        <v>M01</v>
      </c>
      <c r="AD96" s="64" t="str">
        <f t="shared" si="222"/>
        <v>Creando espacios de participación efectivos  través de la asociación de usuarios y programa cuidandote </v>
      </c>
      <c r="AE96" s="64" t="str">
        <f t="shared" ref="AE96:AG96" si="223">TEXT(I96,"#")</f>
        <v>A04</v>
      </c>
      <c r="AF96" s="64" t="str">
        <f t="shared" si="223"/>
        <v/>
      </c>
      <c r="AG96" s="64" t="str">
        <f t="shared" si="223"/>
        <v/>
      </c>
      <c r="AH96" s="64" t="str">
        <f t="shared" si="6"/>
        <v>Escoja una opción</v>
      </c>
      <c r="AI96" s="65" t="str">
        <f t="shared" ref="AI96:AJ96" si="224">TEXT(M96,"yyyy-mm-dd")</f>
        <v>1899-12-30</v>
      </c>
      <c r="AJ96" s="65" t="str">
        <f t="shared" si="224"/>
        <v>1899-12-30</v>
      </c>
      <c r="AK96" s="51" t="str">
        <f t="shared" si="8"/>
        <v/>
      </c>
      <c r="AL96" s="51"/>
      <c r="AM96" s="51"/>
      <c r="AN96" s="51"/>
      <c r="AO96" s="51"/>
      <c r="AP96" s="51"/>
      <c r="AQ96" s="51"/>
      <c r="AR96" s="51"/>
      <c r="AS96" s="51"/>
      <c r="AT96" s="51"/>
      <c r="AU96" s="51"/>
      <c r="AV96" s="51"/>
      <c r="AW96" s="51"/>
      <c r="AX96" s="51"/>
      <c r="AY96" s="51"/>
      <c r="AZ96" s="51"/>
      <c r="BA96" s="51"/>
      <c r="BB96" s="51"/>
      <c r="BC96" s="51"/>
      <c r="BD96" s="51"/>
      <c r="BE96" s="51"/>
    </row>
    <row r="97" ht="24.75" customHeight="1">
      <c r="A97" s="51"/>
      <c r="B97" s="66"/>
      <c r="C97" s="67"/>
      <c r="D97" s="69"/>
      <c r="E97" s="70"/>
      <c r="F97" s="71"/>
      <c r="G97" s="69"/>
      <c r="H97" s="69"/>
      <c r="I97" s="58" t="s">
        <v>47</v>
      </c>
      <c r="J97" s="59"/>
      <c r="K97" s="60"/>
      <c r="L97" s="60" t="s">
        <v>0</v>
      </c>
      <c r="M97" s="61"/>
      <c r="N97" s="61"/>
      <c r="O97" s="62"/>
      <c r="P97" s="51"/>
      <c r="Q97" s="51"/>
      <c r="R97" s="51"/>
      <c r="S97" s="51"/>
      <c r="T97" s="51"/>
      <c r="U97" s="51"/>
      <c r="V97" s="51"/>
      <c r="W97" s="51"/>
      <c r="X97" s="51"/>
      <c r="Y97" s="51"/>
      <c r="Z97" s="51"/>
      <c r="AA97" s="63" t="str">
        <f t="shared" si="3"/>
        <v/>
      </c>
      <c r="AB97" s="64" t="str">
        <f>TEXT(D93,"#")</f>
        <v>E4Lc</v>
      </c>
      <c r="AC97" s="64" t="str">
        <f t="shared" ref="AC97:AD97" si="225">TEXT(G93,"#")</f>
        <v>M01</v>
      </c>
      <c r="AD97" s="64" t="str">
        <f t="shared" si="225"/>
        <v>Creando espacios de participación efectivos  través de la asociación de usuarios y programa cuidandote </v>
      </c>
      <c r="AE97" s="64" t="str">
        <f t="shared" ref="AE97:AG97" si="226">TEXT(I97,"#")</f>
        <v>A05</v>
      </c>
      <c r="AF97" s="64" t="str">
        <f t="shared" si="226"/>
        <v/>
      </c>
      <c r="AG97" s="64" t="str">
        <f t="shared" si="226"/>
        <v/>
      </c>
      <c r="AH97" s="64" t="str">
        <f t="shared" si="6"/>
        <v>Escoja una opción</v>
      </c>
      <c r="AI97" s="65" t="str">
        <f t="shared" ref="AI97:AJ97" si="227">TEXT(M97,"yyyy-mm-dd")</f>
        <v>1899-12-30</v>
      </c>
      <c r="AJ97" s="65" t="str">
        <f t="shared" si="227"/>
        <v>1899-12-30</v>
      </c>
      <c r="AK97" s="51" t="str">
        <f t="shared" si="8"/>
        <v/>
      </c>
      <c r="AL97" s="51"/>
      <c r="AM97" s="51"/>
      <c r="AN97" s="51"/>
      <c r="AO97" s="51"/>
      <c r="AP97" s="51"/>
      <c r="AQ97" s="51"/>
      <c r="AR97" s="51"/>
      <c r="AS97" s="51"/>
      <c r="AT97" s="51"/>
      <c r="AU97" s="51"/>
      <c r="AV97" s="51"/>
      <c r="AW97" s="51"/>
      <c r="AX97" s="51"/>
      <c r="AY97" s="51"/>
      <c r="AZ97" s="51"/>
      <c r="BA97" s="51"/>
      <c r="BB97" s="51"/>
      <c r="BC97" s="51"/>
      <c r="BD97" s="51"/>
      <c r="BE97" s="51"/>
    </row>
    <row r="98" ht="24.75" customHeight="1">
      <c r="A98" s="51"/>
      <c r="B98" s="66"/>
      <c r="C98" s="67"/>
      <c r="D98" s="79" t="s">
        <v>113</v>
      </c>
      <c r="E98" s="80" t="s">
        <v>114</v>
      </c>
      <c r="F98" s="53"/>
      <c r="G98" s="56" t="s">
        <v>39</v>
      </c>
      <c r="H98" s="57" t="s">
        <v>115</v>
      </c>
      <c r="I98" s="58" t="s">
        <v>41</v>
      </c>
      <c r="J98" s="59" t="s">
        <v>116</v>
      </c>
      <c r="K98" s="60">
        <v>1.0</v>
      </c>
      <c r="L98" s="60" t="s">
        <v>53</v>
      </c>
      <c r="M98" s="61">
        <v>45292.0</v>
      </c>
      <c r="N98" s="61">
        <v>45657.0</v>
      </c>
      <c r="O98" s="62">
        <v>0.0</v>
      </c>
      <c r="P98" s="51"/>
      <c r="Q98" s="51"/>
      <c r="R98" s="51"/>
      <c r="S98" s="51"/>
      <c r="T98" s="51"/>
      <c r="U98" s="51"/>
      <c r="V98" s="51"/>
      <c r="W98" s="51"/>
      <c r="X98" s="51"/>
      <c r="Y98" s="51"/>
      <c r="Z98" s="51"/>
      <c r="AA98" s="63" t="str">
        <f t="shared" si="3"/>
        <v/>
      </c>
      <c r="AB98" s="64" t="str">
        <f>TEXT(D98,"#")</f>
        <v>E4Ld</v>
      </c>
      <c r="AC98" s="64" t="str">
        <f t="shared" ref="AC98:AG98" si="228">TEXT(G98,"#")</f>
        <v>M01</v>
      </c>
      <c r="AD98" s="64" t="str">
        <f t="shared" si="228"/>
        <v>Implementar reunión semestral con la asociación de usuarios en donde se les relacionen los resultados de PQRS y satisfacción para implementar acciones de mejora.</v>
      </c>
      <c r="AE98" s="64" t="str">
        <f t="shared" si="228"/>
        <v>A01</v>
      </c>
      <c r="AF98" s="64" t="str">
        <f t="shared" si="228"/>
        <v>Implementar reunión semestral con la asociación de usuarios para socialización de indicadores de satisfacción y PQRS</v>
      </c>
      <c r="AG98" s="64" t="str">
        <f t="shared" si="228"/>
        <v>1</v>
      </c>
      <c r="AH98" s="64" t="str">
        <f t="shared" si="6"/>
        <v>04</v>
      </c>
      <c r="AI98" s="65" t="str">
        <f t="shared" ref="AI98:AJ98" si="229">TEXT(M98,"yyyy-mm-dd")</f>
        <v>2024-01-01</v>
      </c>
      <c r="AJ98" s="65" t="str">
        <f t="shared" si="229"/>
        <v>2024-12-31</v>
      </c>
      <c r="AK98" s="51" t="str">
        <f t="shared" si="8"/>
        <v/>
      </c>
      <c r="AL98" s="51"/>
      <c r="AM98" s="51"/>
      <c r="AN98" s="51"/>
      <c r="AO98" s="51"/>
      <c r="AP98" s="51"/>
      <c r="AQ98" s="51"/>
      <c r="AR98" s="51"/>
      <c r="AS98" s="51"/>
      <c r="AT98" s="51"/>
      <c r="AU98" s="51"/>
      <c r="AV98" s="51"/>
      <c r="AW98" s="51"/>
      <c r="AX98" s="51"/>
      <c r="AY98" s="51"/>
      <c r="AZ98" s="51"/>
      <c r="BA98" s="51"/>
      <c r="BB98" s="51"/>
      <c r="BC98" s="51"/>
      <c r="BD98" s="51"/>
      <c r="BE98" s="51"/>
    </row>
    <row r="99" ht="24.75" customHeight="1">
      <c r="A99" s="51"/>
      <c r="B99" s="66"/>
      <c r="C99" s="67"/>
      <c r="D99" s="68"/>
      <c r="E99" s="66"/>
      <c r="F99" s="67"/>
      <c r="G99" s="68"/>
      <c r="H99" s="68"/>
      <c r="I99" s="58" t="s">
        <v>44</v>
      </c>
      <c r="J99" s="59"/>
      <c r="K99" s="60"/>
      <c r="L99" s="60" t="s">
        <v>0</v>
      </c>
      <c r="M99" s="61"/>
      <c r="N99" s="61"/>
      <c r="O99" s="62"/>
      <c r="P99" s="51"/>
      <c r="Q99" s="51"/>
      <c r="R99" s="51"/>
      <c r="S99" s="51"/>
      <c r="T99" s="51"/>
      <c r="U99" s="51"/>
      <c r="V99" s="51"/>
      <c r="W99" s="51"/>
      <c r="X99" s="51"/>
      <c r="Y99" s="51"/>
      <c r="Z99" s="51"/>
      <c r="AA99" s="63" t="str">
        <f t="shared" si="3"/>
        <v/>
      </c>
      <c r="AB99" s="64" t="str">
        <f>TEXT(D98,"#")</f>
        <v>E4Ld</v>
      </c>
      <c r="AC99" s="64" t="str">
        <f t="shared" ref="AC99:AD99" si="230">TEXT(G98,"#")</f>
        <v>M01</v>
      </c>
      <c r="AD99" s="64" t="str">
        <f t="shared" si="230"/>
        <v>Implementar reunión semestral con la asociación de usuarios en donde se les relacionen los resultados de PQRS y satisfacción para implementar acciones de mejora.</v>
      </c>
      <c r="AE99" s="64" t="str">
        <f t="shared" ref="AE99:AG99" si="231">TEXT(I99,"#")</f>
        <v>A02</v>
      </c>
      <c r="AF99" s="64" t="str">
        <f t="shared" si="231"/>
        <v/>
      </c>
      <c r="AG99" s="64" t="str">
        <f t="shared" si="231"/>
        <v/>
      </c>
      <c r="AH99" s="64" t="str">
        <f t="shared" si="6"/>
        <v>Escoja una opción</v>
      </c>
      <c r="AI99" s="65" t="str">
        <f t="shared" ref="AI99:AJ99" si="232">TEXT(M99,"yyyy-mm-dd")</f>
        <v>1899-12-30</v>
      </c>
      <c r="AJ99" s="65" t="str">
        <f t="shared" si="232"/>
        <v>1899-12-30</v>
      </c>
      <c r="AK99" s="51" t="str">
        <f t="shared" si="8"/>
        <v/>
      </c>
      <c r="AL99" s="51"/>
      <c r="AM99" s="51"/>
      <c r="AN99" s="51"/>
      <c r="AO99" s="51"/>
      <c r="AP99" s="51"/>
      <c r="AQ99" s="51"/>
      <c r="AR99" s="51"/>
      <c r="AS99" s="51"/>
      <c r="AT99" s="51"/>
      <c r="AU99" s="51"/>
      <c r="AV99" s="51"/>
      <c r="AW99" s="51"/>
      <c r="AX99" s="51"/>
      <c r="AY99" s="51"/>
      <c r="AZ99" s="51"/>
      <c r="BA99" s="51"/>
      <c r="BB99" s="51"/>
      <c r="BC99" s="51"/>
      <c r="BD99" s="51"/>
      <c r="BE99" s="51"/>
    </row>
    <row r="100" ht="24.75" customHeight="1">
      <c r="A100" s="51"/>
      <c r="B100" s="66"/>
      <c r="C100" s="67"/>
      <c r="D100" s="68"/>
      <c r="E100" s="66"/>
      <c r="F100" s="67"/>
      <c r="G100" s="68"/>
      <c r="H100" s="68"/>
      <c r="I100" s="58" t="s">
        <v>45</v>
      </c>
      <c r="J100" s="59"/>
      <c r="K100" s="60"/>
      <c r="L100" s="60" t="s">
        <v>0</v>
      </c>
      <c r="M100" s="61"/>
      <c r="N100" s="61"/>
      <c r="O100" s="62"/>
      <c r="P100" s="51"/>
      <c r="Q100" s="51"/>
      <c r="R100" s="51"/>
      <c r="S100" s="51"/>
      <c r="T100" s="51"/>
      <c r="U100" s="51"/>
      <c r="V100" s="51"/>
      <c r="W100" s="51"/>
      <c r="X100" s="51"/>
      <c r="Y100" s="51"/>
      <c r="Z100" s="51"/>
      <c r="AA100" s="63" t="str">
        <f t="shared" si="3"/>
        <v/>
      </c>
      <c r="AB100" s="64" t="str">
        <f>TEXT(D98,"#")</f>
        <v>E4Ld</v>
      </c>
      <c r="AC100" s="64" t="str">
        <f t="shared" ref="AC100:AD100" si="233">TEXT(G98,"#")</f>
        <v>M01</v>
      </c>
      <c r="AD100" s="64" t="str">
        <f t="shared" si="233"/>
        <v>Implementar reunión semestral con la asociación de usuarios en donde se les relacionen los resultados de PQRS y satisfacción para implementar acciones de mejora.</v>
      </c>
      <c r="AE100" s="64" t="str">
        <f t="shared" ref="AE100:AG100" si="234">TEXT(I100,"#")</f>
        <v>A03</v>
      </c>
      <c r="AF100" s="64" t="str">
        <f t="shared" si="234"/>
        <v/>
      </c>
      <c r="AG100" s="64" t="str">
        <f t="shared" si="234"/>
        <v/>
      </c>
      <c r="AH100" s="64" t="str">
        <f t="shared" si="6"/>
        <v>Escoja una opción</v>
      </c>
      <c r="AI100" s="65" t="str">
        <f t="shared" ref="AI100:AJ100" si="235">TEXT(M100,"yyyy-mm-dd")</f>
        <v>1899-12-30</v>
      </c>
      <c r="AJ100" s="65" t="str">
        <f t="shared" si="235"/>
        <v>1899-12-30</v>
      </c>
      <c r="AK100" s="51" t="str">
        <f t="shared" si="8"/>
        <v/>
      </c>
      <c r="AL100" s="51"/>
      <c r="AM100" s="51"/>
      <c r="AN100" s="51"/>
      <c r="AO100" s="51"/>
      <c r="AP100" s="51"/>
      <c r="AQ100" s="51"/>
      <c r="AR100" s="51"/>
      <c r="AS100" s="51"/>
      <c r="AT100" s="51"/>
      <c r="AU100" s="51"/>
      <c r="AV100" s="51"/>
      <c r="AW100" s="51"/>
      <c r="AX100" s="51"/>
      <c r="AY100" s="51"/>
      <c r="AZ100" s="51"/>
      <c r="BA100" s="51"/>
      <c r="BB100" s="51"/>
      <c r="BC100" s="51"/>
      <c r="BD100" s="51"/>
      <c r="BE100" s="51"/>
    </row>
    <row r="101" ht="24.75" customHeight="1">
      <c r="A101" s="51"/>
      <c r="B101" s="66"/>
      <c r="C101" s="67"/>
      <c r="D101" s="68"/>
      <c r="E101" s="66"/>
      <c r="F101" s="67"/>
      <c r="G101" s="68"/>
      <c r="H101" s="68"/>
      <c r="I101" s="58" t="s">
        <v>46</v>
      </c>
      <c r="J101" s="59"/>
      <c r="K101" s="60"/>
      <c r="L101" s="60" t="s">
        <v>0</v>
      </c>
      <c r="M101" s="61"/>
      <c r="N101" s="61"/>
      <c r="O101" s="62"/>
      <c r="P101" s="51"/>
      <c r="Q101" s="51"/>
      <c r="R101" s="51"/>
      <c r="S101" s="51"/>
      <c r="T101" s="51"/>
      <c r="U101" s="51"/>
      <c r="V101" s="51"/>
      <c r="W101" s="51"/>
      <c r="X101" s="51"/>
      <c r="Y101" s="51"/>
      <c r="Z101" s="51"/>
      <c r="AA101" s="63" t="str">
        <f t="shared" si="3"/>
        <v/>
      </c>
      <c r="AB101" s="64" t="str">
        <f>TEXT(D98,"#")</f>
        <v>E4Ld</v>
      </c>
      <c r="AC101" s="64" t="str">
        <f t="shared" ref="AC101:AD101" si="236">TEXT(G98,"#")</f>
        <v>M01</v>
      </c>
      <c r="AD101" s="64" t="str">
        <f t="shared" si="236"/>
        <v>Implementar reunión semestral con la asociación de usuarios en donde se les relacionen los resultados de PQRS y satisfacción para implementar acciones de mejora.</v>
      </c>
      <c r="AE101" s="64" t="str">
        <f t="shared" ref="AE101:AG101" si="237">TEXT(I101,"#")</f>
        <v>A04</v>
      </c>
      <c r="AF101" s="64" t="str">
        <f t="shared" si="237"/>
        <v/>
      </c>
      <c r="AG101" s="64" t="str">
        <f t="shared" si="237"/>
        <v/>
      </c>
      <c r="AH101" s="64" t="str">
        <f t="shared" si="6"/>
        <v>Escoja una opción</v>
      </c>
      <c r="AI101" s="65" t="str">
        <f t="shared" ref="AI101:AJ101" si="238">TEXT(M101,"yyyy-mm-dd")</f>
        <v>1899-12-30</v>
      </c>
      <c r="AJ101" s="65" t="str">
        <f t="shared" si="238"/>
        <v>1899-12-30</v>
      </c>
      <c r="AK101" s="51" t="str">
        <f t="shared" si="8"/>
        <v/>
      </c>
      <c r="AL101" s="51"/>
      <c r="AM101" s="51"/>
      <c r="AN101" s="51"/>
      <c r="AO101" s="51"/>
      <c r="AP101" s="51"/>
      <c r="AQ101" s="51"/>
      <c r="AR101" s="51"/>
      <c r="AS101" s="51"/>
      <c r="AT101" s="51"/>
      <c r="AU101" s="51"/>
      <c r="AV101" s="51"/>
      <c r="AW101" s="51"/>
      <c r="AX101" s="51"/>
      <c r="AY101" s="51"/>
      <c r="AZ101" s="51"/>
      <c r="BA101" s="51"/>
      <c r="BB101" s="51"/>
      <c r="BC101" s="51"/>
      <c r="BD101" s="51"/>
      <c r="BE101" s="51"/>
    </row>
    <row r="102" ht="24.75" customHeight="1">
      <c r="A102" s="51"/>
      <c r="B102" s="66"/>
      <c r="C102" s="67"/>
      <c r="D102" s="69"/>
      <c r="E102" s="70"/>
      <c r="F102" s="71"/>
      <c r="G102" s="69"/>
      <c r="H102" s="69"/>
      <c r="I102" s="58" t="s">
        <v>47</v>
      </c>
      <c r="J102" s="59"/>
      <c r="K102" s="60"/>
      <c r="L102" s="60" t="s">
        <v>0</v>
      </c>
      <c r="M102" s="61"/>
      <c r="N102" s="61"/>
      <c r="O102" s="62"/>
      <c r="P102" s="51"/>
      <c r="Q102" s="51"/>
      <c r="R102" s="51"/>
      <c r="S102" s="51"/>
      <c r="T102" s="51"/>
      <c r="U102" s="51"/>
      <c r="V102" s="51"/>
      <c r="W102" s="51"/>
      <c r="X102" s="51"/>
      <c r="Y102" s="51"/>
      <c r="Z102" s="51"/>
      <c r="AA102" s="63" t="str">
        <f t="shared" si="3"/>
        <v/>
      </c>
      <c r="AB102" s="64" t="str">
        <f>TEXT(D98,"#")</f>
        <v>E4Ld</v>
      </c>
      <c r="AC102" s="64" t="str">
        <f t="shared" ref="AC102:AD102" si="239">TEXT(G98,"#")</f>
        <v>M01</v>
      </c>
      <c r="AD102" s="64" t="str">
        <f t="shared" si="239"/>
        <v>Implementar reunión semestral con la asociación de usuarios en donde se les relacionen los resultados de PQRS y satisfacción para implementar acciones de mejora.</v>
      </c>
      <c r="AE102" s="64" t="str">
        <f t="shared" ref="AE102:AG102" si="240">TEXT(I102,"#")</f>
        <v>A05</v>
      </c>
      <c r="AF102" s="64" t="str">
        <f t="shared" si="240"/>
        <v/>
      </c>
      <c r="AG102" s="64" t="str">
        <f t="shared" si="240"/>
        <v/>
      </c>
      <c r="AH102" s="64" t="str">
        <f t="shared" si="6"/>
        <v>Escoja una opción</v>
      </c>
      <c r="AI102" s="65" t="str">
        <f t="shared" ref="AI102:AJ102" si="241">TEXT(M102,"yyyy-mm-dd")</f>
        <v>1899-12-30</v>
      </c>
      <c r="AJ102" s="65" t="str">
        <f t="shared" si="241"/>
        <v>1899-12-30</v>
      </c>
      <c r="AK102" s="51" t="str">
        <f t="shared" si="8"/>
        <v/>
      </c>
      <c r="AL102" s="51"/>
      <c r="AM102" s="51"/>
      <c r="AN102" s="51"/>
      <c r="AO102" s="51"/>
      <c r="AP102" s="51"/>
      <c r="AQ102" s="51"/>
      <c r="AR102" s="51"/>
      <c r="AS102" s="51"/>
      <c r="AT102" s="51"/>
      <c r="AU102" s="51"/>
      <c r="AV102" s="51"/>
      <c r="AW102" s="51"/>
      <c r="AX102" s="51"/>
      <c r="AY102" s="51"/>
      <c r="AZ102" s="51"/>
      <c r="BA102" s="51"/>
      <c r="BB102" s="51"/>
      <c r="BC102" s="51"/>
      <c r="BD102" s="51"/>
      <c r="BE102" s="51"/>
    </row>
    <row r="103" ht="24.75" customHeight="1">
      <c r="A103" s="51"/>
      <c r="B103" s="66"/>
      <c r="C103" s="67"/>
      <c r="D103" s="79" t="s">
        <v>117</v>
      </c>
      <c r="E103" s="80" t="s">
        <v>118</v>
      </c>
      <c r="F103" s="53"/>
      <c r="G103" s="56" t="s">
        <v>39</v>
      </c>
      <c r="H103" s="57" t="s">
        <v>104</v>
      </c>
      <c r="I103" s="58" t="s">
        <v>41</v>
      </c>
      <c r="J103" s="59" t="s">
        <v>57</v>
      </c>
      <c r="K103" s="60">
        <v>1.0</v>
      </c>
      <c r="L103" s="60" t="s">
        <v>43</v>
      </c>
      <c r="M103" s="61">
        <v>45292.0</v>
      </c>
      <c r="N103" s="61">
        <v>45657.0</v>
      </c>
      <c r="O103" s="62">
        <v>0.0</v>
      </c>
      <c r="P103" s="51"/>
      <c r="Q103" s="51"/>
      <c r="R103" s="51"/>
      <c r="S103" s="51"/>
      <c r="T103" s="51"/>
      <c r="U103" s="51"/>
      <c r="V103" s="51"/>
      <c r="W103" s="51"/>
      <c r="X103" s="51"/>
      <c r="Y103" s="51"/>
      <c r="Z103" s="51"/>
      <c r="AA103" s="63" t="str">
        <f t="shared" si="3"/>
        <v/>
      </c>
      <c r="AB103" s="64" t="str">
        <f>TEXT(D103,"#")</f>
        <v>E4Le</v>
      </c>
      <c r="AC103" s="64" t="str">
        <f t="shared" ref="AC103:AG103" si="242">TEXT(G103,"#")</f>
        <v>M01</v>
      </c>
      <c r="AD103" s="64" t="str">
        <f t="shared" si="242"/>
        <v>Realizar alianza entre formación de Compensar y la empresa Health &amp; Life para cursos que generen estrategias para el desarrollo de la política de participación social.</v>
      </c>
      <c r="AE103" s="64" t="str">
        <f t="shared" si="242"/>
        <v>A01</v>
      </c>
      <c r="AF103" s="64" t="str">
        <f t="shared" si="242"/>
        <v>Realizar alianza entre Compensar Formación y Programa interno de desarrollo para curso de lenguaje deseñas, aportando apoyo a desarrollo del enfoque diferencial</v>
      </c>
      <c r="AG103" s="64" t="str">
        <f t="shared" si="242"/>
        <v>1</v>
      </c>
      <c r="AH103" s="64" t="str">
        <f t="shared" si="6"/>
        <v>01</v>
      </c>
      <c r="AI103" s="65" t="str">
        <f t="shared" ref="AI103:AJ103" si="243">TEXT(M103,"yyyy-mm-dd")</f>
        <v>2024-01-01</v>
      </c>
      <c r="AJ103" s="65" t="str">
        <f t="shared" si="243"/>
        <v>2024-12-31</v>
      </c>
      <c r="AK103" s="51" t="str">
        <f t="shared" si="8"/>
        <v/>
      </c>
      <c r="AL103" s="51"/>
      <c r="AM103" s="51"/>
      <c r="AN103" s="51"/>
      <c r="AO103" s="51"/>
      <c r="AP103" s="51"/>
      <c r="AQ103" s="51"/>
      <c r="AR103" s="51"/>
      <c r="AS103" s="51"/>
      <c r="AT103" s="51"/>
      <c r="AU103" s="51"/>
      <c r="AV103" s="51"/>
      <c r="AW103" s="51"/>
      <c r="AX103" s="51"/>
      <c r="AY103" s="51"/>
      <c r="AZ103" s="51"/>
      <c r="BA103" s="51"/>
      <c r="BB103" s="51"/>
      <c r="BC103" s="51"/>
      <c r="BD103" s="51"/>
      <c r="BE103" s="51"/>
    </row>
    <row r="104" ht="24.75" customHeight="1">
      <c r="A104" s="51"/>
      <c r="B104" s="66"/>
      <c r="C104" s="67"/>
      <c r="D104" s="68"/>
      <c r="E104" s="66"/>
      <c r="F104" s="67"/>
      <c r="G104" s="68"/>
      <c r="H104" s="68"/>
      <c r="I104" s="58" t="s">
        <v>44</v>
      </c>
      <c r="J104" s="59"/>
      <c r="K104" s="60"/>
      <c r="L104" s="60" t="s">
        <v>0</v>
      </c>
      <c r="M104" s="61"/>
      <c r="N104" s="61"/>
      <c r="O104" s="62"/>
      <c r="P104" s="51"/>
      <c r="Q104" s="51"/>
      <c r="R104" s="51"/>
      <c r="S104" s="51"/>
      <c r="T104" s="51"/>
      <c r="U104" s="51"/>
      <c r="V104" s="51"/>
      <c r="W104" s="51"/>
      <c r="X104" s="51"/>
      <c r="Y104" s="51"/>
      <c r="Z104" s="51"/>
      <c r="AA104" s="63" t="str">
        <f t="shared" si="3"/>
        <v/>
      </c>
      <c r="AB104" s="64" t="str">
        <f>TEXT(D103,"#")</f>
        <v>E4Le</v>
      </c>
      <c r="AC104" s="64" t="str">
        <f t="shared" ref="AC104:AD104" si="244">TEXT(G103,"#")</f>
        <v>M01</v>
      </c>
      <c r="AD104" s="64" t="str">
        <f t="shared" si="244"/>
        <v>Realizar alianza entre formación de Compensar y la empresa Health &amp; Life para cursos que generen estrategias para el desarrollo de la política de participación social.</v>
      </c>
      <c r="AE104" s="64" t="str">
        <f t="shared" ref="AE104:AG104" si="245">TEXT(I104,"#")</f>
        <v>A02</v>
      </c>
      <c r="AF104" s="64" t="str">
        <f t="shared" si="245"/>
        <v/>
      </c>
      <c r="AG104" s="64" t="str">
        <f t="shared" si="245"/>
        <v/>
      </c>
      <c r="AH104" s="64" t="str">
        <f t="shared" si="6"/>
        <v>Escoja una opción</v>
      </c>
      <c r="AI104" s="65" t="str">
        <f t="shared" ref="AI104:AJ104" si="246">TEXT(M104,"yyyy-mm-dd")</f>
        <v>1899-12-30</v>
      </c>
      <c r="AJ104" s="65" t="str">
        <f t="shared" si="246"/>
        <v>1899-12-30</v>
      </c>
      <c r="AK104" s="51" t="str">
        <f t="shared" si="8"/>
        <v/>
      </c>
      <c r="AL104" s="51"/>
      <c r="AM104" s="51"/>
      <c r="AN104" s="51"/>
      <c r="AO104" s="51"/>
      <c r="AP104" s="51"/>
      <c r="AQ104" s="51"/>
      <c r="AR104" s="51"/>
      <c r="AS104" s="51"/>
      <c r="AT104" s="51"/>
      <c r="AU104" s="51"/>
      <c r="AV104" s="51"/>
      <c r="AW104" s="51"/>
      <c r="AX104" s="51"/>
      <c r="AY104" s="51"/>
      <c r="AZ104" s="51"/>
      <c r="BA104" s="51"/>
      <c r="BB104" s="51"/>
      <c r="BC104" s="51"/>
      <c r="BD104" s="51"/>
      <c r="BE104" s="51"/>
    </row>
    <row r="105" ht="24.75" customHeight="1">
      <c r="A105" s="51"/>
      <c r="B105" s="66"/>
      <c r="C105" s="67"/>
      <c r="D105" s="68"/>
      <c r="E105" s="66"/>
      <c r="F105" s="67"/>
      <c r="G105" s="68"/>
      <c r="H105" s="68"/>
      <c r="I105" s="58" t="s">
        <v>45</v>
      </c>
      <c r="J105" s="59"/>
      <c r="K105" s="60"/>
      <c r="L105" s="60" t="s">
        <v>0</v>
      </c>
      <c r="M105" s="61"/>
      <c r="N105" s="61"/>
      <c r="O105" s="62"/>
      <c r="P105" s="51"/>
      <c r="Q105" s="51"/>
      <c r="R105" s="51"/>
      <c r="S105" s="51"/>
      <c r="T105" s="51"/>
      <c r="U105" s="51"/>
      <c r="V105" s="51"/>
      <c r="W105" s="51"/>
      <c r="X105" s="51"/>
      <c r="Y105" s="51"/>
      <c r="Z105" s="51"/>
      <c r="AA105" s="63" t="str">
        <f t="shared" si="3"/>
        <v/>
      </c>
      <c r="AB105" s="64" t="str">
        <f>TEXT(D103,"#")</f>
        <v>E4Le</v>
      </c>
      <c r="AC105" s="64" t="str">
        <f t="shared" ref="AC105:AD105" si="247">TEXT(G103,"#")</f>
        <v>M01</v>
      </c>
      <c r="AD105" s="64" t="str">
        <f t="shared" si="247"/>
        <v>Realizar alianza entre formación de Compensar y la empresa Health &amp; Life para cursos que generen estrategias para el desarrollo de la política de participación social.</v>
      </c>
      <c r="AE105" s="64" t="str">
        <f t="shared" ref="AE105:AG105" si="248">TEXT(I105,"#")</f>
        <v>A03</v>
      </c>
      <c r="AF105" s="64" t="str">
        <f t="shared" si="248"/>
        <v/>
      </c>
      <c r="AG105" s="64" t="str">
        <f t="shared" si="248"/>
        <v/>
      </c>
      <c r="AH105" s="64" t="str">
        <f t="shared" si="6"/>
        <v>Escoja una opción</v>
      </c>
      <c r="AI105" s="65" t="str">
        <f t="shared" ref="AI105:AJ105" si="249">TEXT(M105,"yyyy-mm-dd")</f>
        <v>1899-12-30</v>
      </c>
      <c r="AJ105" s="65" t="str">
        <f t="shared" si="249"/>
        <v>1899-12-30</v>
      </c>
      <c r="AK105" s="51" t="str">
        <f t="shared" si="8"/>
        <v/>
      </c>
      <c r="AL105" s="51"/>
      <c r="AM105" s="51"/>
      <c r="AN105" s="51"/>
      <c r="AO105" s="51"/>
      <c r="AP105" s="51"/>
      <c r="AQ105" s="51"/>
      <c r="AR105" s="51"/>
      <c r="AS105" s="51"/>
      <c r="AT105" s="51"/>
      <c r="AU105" s="51"/>
      <c r="AV105" s="51"/>
      <c r="AW105" s="51"/>
      <c r="AX105" s="51"/>
      <c r="AY105" s="51"/>
      <c r="AZ105" s="51"/>
      <c r="BA105" s="51"/>
      <c r="BB105" s="51"/>
      <c r="BC105" s="51"/>
      <c r="BD105" s="51"/>
      <c r="BE105" s="51"/>
    </row>
    <row r="106" ht="24.75" customHeight="1">
      <c r="A106" s="51"/>
      <c r="B106" s="66"/>
      <c r="C106" s="67"/>
      <c r="D106" s="68"/>
      <c r="E106" s="66"/>
      <c r="F106" s="67"/>
      <c r="G106" s="68"/>
      <c r="H106" s="68"/>
      <c r="I106" s="58" t="s">
        <v>46</v>
      </c>
      <c r="J106" s="59"/>
      <c r="K106" s="60"/>
      <c r="L106" s="60" t="s">
        <v>0</v>
      </c>
      <c r="M106" s="61"/>
      <c r="N106" s="61"/>
      <c r="O106" s="62"/>
      <c r="P106" s="51"/>
      <c r="Q106" s="51"/>
      <c r="R106" s="51"/>
      <c r="S106" s="51"/>
      <c r="T106" s="51"/>
      <c r="U106" s="51"/>
      <c r="V106" s="51"/>
      <c r="W106" s="51"/>
      <c r="X106" s="51"/>
      <c r="Y106" s="51"/>
      <c r="Z106" s="51"/>
      <c r="AA106" s="63" t="str">
        <f t="shared" si="3"/>
        <v/>
      </c>
      <c r="AB106" s="64" t="str">
        <f>TEXT(D103,"#")</f>
        <v>E4Le</v>
      </c>
      <c r="AC106" s="64" t="str">
        <f t="shared" ref="AC106:AD106" si="250">TEXT(G103,"#")</f>
        <v>M01</v>
      </c>
      <c r="AD106" s="64" t="str">
        <f t="shared" si="250"/>
        <v>Realizar alianza entre formación de Compensar y la empresa Health &amp; Life para cursos que generen estrategias para el desarrollo de la política de participación social.</v>
      </c>
      <c r="AE106" s="64" t="str">
        <f t="shared" ref="AE106:AG106" si="251">TEXT(I106,"#")</f>
        <v>A04</v>
      </c>
      <c r="AF106" s="64" t="str">
        <f t="shared" si="251"/>
        <v/>
      </c>
      <c r="AG106" s="64" t="str">
        <f t="shared" si="251"/>
        <v/>
      </c>
      <c r="AH106" s="64" t="str">
        <f t="shared" si="6"/>
        <v>Escoja una opción</v>
      </c>
      <c r="AI106" s="65" t="str">
        <f t="shared" ref="AI106:AJ106" si="252">TEXT(M106,"yyyy-mm-dd")</f>
        <v>1899-12-30</v>
      </c>
      <c r="AJ106" s="65" t="str">
        <f t="shared" si="252"/>
        <v>1899-12-30</v>
      </c>
      <c r="AK106" s="51" t="str">
        <f t="shared" si="8"/>
        <v/>
      </c>
      <c r="AL106" s="51"/>
      <c r="AM106" s="51"/>
      <c r="AN106" s="51"/>
      <c r="AO106" s="51"/>
      <c r="AP106" s="51"/>
      <c r="AQ106" s="51"/>
      <c r="AR106" s="51"/>
      <c r="AS106" s="51"/>
      <c r="AT106" s="51"/>
      <c r="AU106" s="51"/>
      <c r="AV106" s="51"/>
      <c r="AW106" s="51"/>
      <c r="AX106" s="51"/>
      <c r="AY106" s="51"/>
      <c r="AZ106" s="51"/>
      <c r="BA106" s="51"/>
      <c r="BB106" s="51"/>
      <c r="BC106" s="51"/>
      <c r="BD106" s="51"/>
      <c r="BE106" s="51"/>
    </row>
    <row r="107" ht="24.75" customHeight="1">
      <c r="A107" s="51"/>
      <c r="B107" s="70"/>
      <c r="C107" s="71"/>
      <c r="D107" s="69"/>
      <c r="E107" s="70"/>
      <c r="F107" s="71"/>
      <c r="G107" s="69"/>
      <c r="H107" s="69"/>
      <c r="I107" s="58" t="s">
        <v>47</v>
      </c>
      <c r="J107" s="59"/>
      <c r="K107" s="60"/>
      <c r="L107" s="60" t="s">
        <v>0</v>
      </c>
      <c r="M107" s="61"/>
      <c r="N107" s="61"/>
      <c r="O107" s="62"/>
      <c r="P107" s="51"/>
      <c r="Q107" s="51"/>
      <c r="R107" s="51"/>
      <c r="S107" s="51"/>
      <c r="T107" s="51"/>
      <c r="U107" s="51"/>
      <c r="V107" s="51"/>
      <c r="W107" s="51"/>
      <c r="X107" s="51"/>
      <c r="Y107" s="51"/>
      <c r="Z107" s="51"/>
      <c r="AA107" s="63" t="str">
        <f t="shared" si="3"/>
        <v/>
      </c>
      <c r="AB107" s="64" t="str">
        <f>TEXT(D103,"#")</f>
        <v>E4Le</v>
      </c>
      <c r="AC107" s="64" t="str">
        <f t="shared" ref="AC107:AD107" si="253">TEXT(G103,"#")</f>
        <v>M01</v>
      </c>
      <c r="AD107" s="64" t="str">
        <f t="shared" si="253"/>
        <v>Realizar alianza entre formación de Compensar y la empresa Health &amp; Life para cursos que generen estrategias para el desarrollo de la política de participación social.</v>
      </c>
      <c r="AE107" s="64" t="str">
        <f t="shared" ref="AE107:AG107" si="254">TEXT(I107,"#")</f>
        <v>A05</v>
      </c>
      <c r="AF107" s="64" t="str">
        <f t="shared" si="254"/>
        <v/>
      </c>
      <c r="AG107" s="64" t="str">
        <f t="shared" si="254"/>
        <v/>
      </c>
      <c r="AH107" s="64" t="str">
        <f t="shared" si="6"/>
        <v>Escoja una opción</v>
      </c>
      <c r="AI107" s="65" t="str">
        <f t="shared" ref="AI107:AJ107" si="255">TEXT(M107,"yyyy-mm-dd")</f>
        <v>1899-12-30</v>
      </c>
      <c r="AJ107" s="65" t="str">
        <f t="shared" si="255"/>
        <v>1899-12-30</v>
      </c>
      <c r="AK107" s="51" t="str">
        <f t="shared" si="8"/>
        <v/>
      </c>
      <c r="AL107" s="51"/>
      <c r="AM107" s="51"/>
      <c r="AN107" s="51"/>
      <c r="AO107" s="51"/>
      <c r="AP107" s="51"/>
      <c r="AQ107" s="51"/>
      <c r="AR107" s="51"/>
      <c r="AS107" s="51"/>
      <c r="AT107" s="51"/>
      <c r="AU107" s="51"/>
      <c r="AV107" s="51"/>
      <c r="AW107" s="51"/>
      <c r="AX107" s="51"/>
      <c r="AY107" s="51"/>
      <c r="AZ107" s="51"/>
      <c r="BA107" s="51"/>
      <c r="BB107" s="51"/>
      <c r="BC107" s="51"/>
      <c r="BD107" s="51"/>
      <c r="BE107" s="51"/>
    </row>
    <row r="108" ht="24.75" customHeight="1">
      <c r="A108" s="51"/>
      <c r="B108" s="81" t="s">
        <v>119</v>
      </c>
      <c r="C108" s="53"/>
      <c r="D108" s="82" t="s">
        <v>120</v>
      </c>
      <c r="E108" s="83" t="s">
        <v>121</v>
      </c>
      <c r="F108" s="53"/>
      <c r="G108" s="56" t="s">
        <v>39</v>
      </c>
      <c r="H108" s="57" t="s">
        <v>122</v>
      </c>
      <c r="I108" s="58" t="s">
        <v>41</v>
      </c>
      <c r="J108" s="59" t="s">
        <v>123</v>
      </c>
      <c r="K108" s="60">
        <v>1.0</v>
      </c>
      <c r="L108" s="60" t="s">
        <v>83</v>
      </c>
      <c r="M108" s="61">
        <v>45292.0</v>
      </c>
      <c r="N108" s="61">
        <v>45657.0</v>
      </c>
      <c r="O108" s="62">
        <v>0.0</v>
      </c>
      <c r="P108" s="51"/>
      <c r="Q108" s="51"/>
      <c r="R108" s="51"/>
      <c r="S108" s="51"/>
      <c r="T108" s="51"/>
      <c r="U108" s="51"/>
      <c r="V108" s="51"/>
      <c r="W108" s="51"/>
      <c r="X108" s="51"/>
      <c r="Y108" s="51"/>
      <c r="Z108" s="51"/>
      <c r="AA108" s="63" t="str">
        <f t="shared" si="3"/>
        <v/>
      </c>
      <c r="AB108" s="64" t="str">
        <f>TEXT(D108,"#")</f>
        <v>E5Lb</v>
      </c>
      <c r="AC108" s="64" t="str">
        <f t="shared" ref="AC108:AG108" si="256">TEXT(G108,"#")</f>
        <v>M01</v>
      </c>
      <c r="AD108" s="64" t="str">
        <f t="shared" si="256"/>
        <v>Garantizar espacios de dialogo a través del programa cuidandote en donde se realiza acompañamiento y capacitacion a funcionarios y usuarios para generar un proceso de transformación en el servicio </v>
      </c>
      <c r="AE108" s="64" t="str">
        <f t="shared" si="256"/>
        <v>A01</v>
      </c>
      <c r="AF108" s="64" t="str">
        <f t="shared" si="256"/>
        <v>Garantizar espacios de dialogo a traves del programa cuidandote y la asociación de usuarios</v>
      </c>
      <c r="AG108" s="64" t="str">
        <f t="shared" si="256"/>
        <v>1</v>
      </c>
      <c r="AH108" s="64" t="str">
        <f t="shared" si="6"/>
        <v>10</v>
      </c>
      <c r="AI108" s="65" t="str">
        <f t="shared" ref="AI108:AJ108" si="257">TEXT(M108,"yyyy-mm-dd")</f>
        <v>2024-01-01</v>
      </c>
      <c r="AJ108" s="65" t="str">
        <f t="shared" si="257"/>
        <v>2024-12-31</v>
      </c>
      <c r="AK108" s="51" t="str">
        <f t="shared" si="8"/>
        <v/>
      </c>
      <c r="AL108" s="51"/>
      <c r="AM108" s="51"/>
      <c r="AN108" s="51"/>
      <c r="AO108" s="51"/>
      <c r="AP108" s="51"/>
      <c r="AQ108" s="51"/>
      <c r="AR108" s="51"/>
      <c r="AS108" s="51"/>
      <c r="AT108" s="51"/>
      <c r="AU108" s="51"/>
      <c r="AV108" s="51"/>
      <c r="AW108" s="51"/>
      <c r="AX108" s="51"/>
      <c r="AY108" s="51"/>
      <c r="AZ108" s="51"/>
      <c r="BA108" s="51"/>
      <c r="BB108" s="51"/>
      <c r="BC108" s="51"/>
      <c r="BD108" s="51"/>
      <c r="BE108" s="51"/>
    </row>
    <row r="109" ht="24.75" customHeight="1">
      <c r="A109" s="51"/>
      <c r="B109" s="66"/>
      <c r="C109" s="67"/>
      <c r="D109" s="68"/>
      <c r="E109" s="66"/>
      <c r="F109" s="67"/>
      <c r="G109" s="68"/>
      <c r="H109" s="68"/>
      <c r="I109" s="58" t="s">
        <v>44</v>
      </c>
      <c r="J109" s="59"/>
      <c r="K109" s="60"/>
      <c r="L109" s="60" t="s">
        <v>0</v>
      </c>
      <c r="M109" s="61"/>
      <c r="N109" s="61"/>
      <c r="O109" s="62"/>
      <c r="P109" s="51"/>
      <c r="Q109" s="51"/>
      <c r="R109" s="51"/>
      <c r="S109" s="51"/>
      <c r="T109" s="51"/>
      <c r="U109" s="51"/>
      <c r="V109" s="51"/>
      <c r="W109" s="51"/>
      <c r="X109" s="51"/>
      <c r="Y109" s="51"/>
      <c r="Z109" s="51"/>
      <c r="AA109" s="63" t="str">
        <f t="shared" si="3"/>
        <v/>
      </c>
      <c r="AB109" s="64" t="str">
        <f>TEXT(D108,"#")</f>
        <v>E5Lb</v>
      </c>
      <c r="AC109" s="64" t="str">
        <f t="shared" ref="AC109:AD109" si="258">TEXT(G108,"#")</f>
        <v>M01</v>
      </c>
      <c r="AD109" s="64" t="str">
        <f t="shared" si="258"/>
        <v>Garantizar espacios de dialogo a través del programa cuidandote en donde se realiza acompañamiento y capacitacion a funcionarios y usuarios para generar un proceso de transformación en el servicio </v>
      </c>
      <c r="AE109" s="64" t="str">
        <f t="shared" ref="AE109:AG109" si="259">TEXT(I109,"#")</f>
        <v>A02</v>
      </c>
      <c r="AF109" s="64" t="str">
        <f t="shared" si="259"/>
        <v/>
      </c>
      <c r="AG109" s="64" t="str">
        <f t="shared" si="259"/>
        <v/>
      </c>
      <c r="AH109" s="64" t="str">
        <f t="shared" si="6"/>
        <v>Escoja una opción</v>
      </c>
      <c r="AI109" s="65" t="str">
        <f t="shared" ref="AI109:AJ109" si="260">TEXT(M109,"yyyy-mm-dd")</f>
        <v>1899-12-30</v>
      </c>
      <c r="AJ109" s="65" t="str">
        <f t="shared" si="260"/>
        <v>1899-12-30</v>
      </c>
      <c r="AK109" s="51" t="str">
        <f t="shared" si="8"/>
        <v/>
      </c>
      <c r="AL109" s="51"/>
      <c r="AM109" s="51"/>
      <c r="AN109" s="51"/>
      <c r="AO109" s="51"/>
      <c r="AP109" s="51"/>
      <c r="AQ109" s="51"/>
      <c r="AR109" s="51"/>
      <c r="AS109" s="51"/>
      <c r="AT109" s="51"/>
      <c r="AU109" s="51"/>
      <c r="AV109" s="51"/>
      <c r="AW109" s="51"/>
      <c r="AX109" s="51"/>
      <c r="AY109" s="51"/>
      <c r="AZ109" s="51"/>
      <c r="BA109" s="51"/>
      <c r="BB109" s="51"/>
      <c r="BC109" s="51"/>
      <c r="BD109" s="51"/>
      <c r="BE109" s="51"/>
    </row>
    <row r="110" ht="24.75" customHeight="1">
      <c r="A110" s="51"/>
      <c r="B110" s="66"/>
      <c r="C110" s="67"/>
      <c r="D110" s="68"/>
      <c r="E110" s="66"/>
      <c r="F110" s="67"/>
      <c r="G110" s="68"/>
      <c r="H110" s="68"/>
      <c r="I110" s="58" t="s">
        <v>45</v>
      </c>
      <c r="J110" s="59"/>
      <c r="K110" s="60"/>
      <c r="L110" s="60" t="s">
        <v>0</v>
      </c>
      <c r="M110" s="61"/>
      <c r="N110" s="61"/>
      <c r="O110" s="62"/>
      <c r="P110" s="51"/>
      <c r="Q110" s="51"/>
      <c r="R110" s="51"/>
      <c r="S110" s="51"/>
      <c r="T110" s="51"/>
      <c r="U110" s="51"/>
      <c r="V110" s="51"/>
      <c r="W110" s="51"/>
      <c r="X110" s="51"/>
      <c r="Y110" s="51"/>
      <c r="Z110" s="51"/>
      <c r="AA110" s="63" t="str">
        <f t="shared" si="3"/>
        <v/>
      </c>
      <c r="AB110" s="64" t="str">
        <f>TEXT(D108,"#")</f>
        <v>E5Lb</v>
      </c>
      <c r="AC110" s="64" t="str">
        <f t="shared" ref="AC110:AD110" si="261">TEXT(G108,"#")</f>
        <v>M01</v>
      </c>
      <c r="AD110" s="64" t="str">
        <f t="shared" si="261"/>
        <v>Garantizar espacios de dialogo a través del programa cuidandote en donde se realiza acompañamiento y capacitacion a funcionarios y usuarios para generar un proceso de transformación en el servicio </v>
      </c>
      <c r="AE110" s="64" t="str">
        <f t="shared" ref="AE110:AG110" si="262">TEXT(I110,"#")</f>
        <v>A03</v>
      </c>
      <c r="AF110" s="64" t="str">
        <f t="shared" si="262"/>
        <v/>
      </c>
      <c r="AG110" s="64" t="str">
        <f t="shared" si="262"/>
        <v/>
      </c>
      <c r="AH110" s="64" t="str">
        <f t="shared" si="6"/>
        <v>Escoja una opción</v>
      </c>
      <c r="AI110" s="65" t="str">
        <f t="shared" ref="AI110:AJ110" si="263">TEXT(M110,"yyyy-mm-dd")</f>
        <v>1899-12-30</v>
      </c>
      <c r="AJ110" s="65" t="str">
        <f t="shared" si="263"/>
        <v>1899-12-30</v>
      </c>
      <c r="AK110" s="51" t="str">
        <f t="shared" si="8"/>
        <v/>
      </c>
      <c r="AL110" s="51"/>
      <c r="AM110" s="51"/>
      <c r="AN110" s="51"/>
      <c r="AO110" s="51"/>
      <c r="AP110" s="51"/>
      <c r="AQ110" s="51"/>
      <c r="AR110" s="51"/>
      <c r="AS110" s="51"/>
      <c r="AT110" s="51"/>
      <c r="AU110" s="51"/>
      <c r="AV110" s="51"/>
      <c r="AW110" s="51"/>
      <c r="AX110" s="51"/>
      <c r="AY110" s="51"/>
      <c r="AZ110" s="51"/>
      <c r="BA110" s="51"/>
      <c r="BB110" s="51"/>
      <c r="BC110" s="51"/>
      <c r="BD110" s="51"/>
      <c r="BE110" s="51"/>
    </row>
    <row r="111" ht="24.75" customHeight="1">
      <c r="A111" s="51"/>
      <c r="B111" s="66"/>
      <c r="C111" s="67"/>
      <c r="D111" s="68"/>
      <c r="E111" s="66"/>
      <c r="F111" s="67"/>
      <c r="G111" s="68"/>
      <c r="H111" s="68"/>
      <c r="I111" s="58" t="s">
        <v>46</v>
      </c>
      <c r="J111" s="59"/>
      <c r="K111" s="60"/>
      <c r="L111" s="60" t="s">
        <v>0</v>
      </c>
      <c r="M111" s="61"/>
      <c r="N111" s="61"/>
      <c r="O111" s="62"/>
      <c r="P111" s="51"/>
      <c r="Q111" s="51"/>
      <c r="R111" s="51"/>
      <c r="S111" s="51"/>
      <c r="T111" s="51"/>
      <c r="U111" s="51"/>
      <c r="V111" s="51"/>
      <c r="W111" s="51"/>
      <c r="X111" s="51"/>
      <c r="Y111" s="51"/>
      <c r="Z111" s="51"/>
      <c r="AA111" s="63" t="str">
        <f t="shared" si="3"/>
        <v/>
      </c>
      <c r="AB111" s="64" t="str">
        <f>TEXT(D108,"#")</f>
        <v>E5Lb</v>
      </c>
      <c r="AC111" s="64" t="str">
        <f t="shared" ref="AC111:AD111" si="264">TEXT(G108,"#")</f>
        <v>M01</v>
      </c>
      <c r="AD111" s="64" t="str">
        <f t="shared" si="264"/>
        <v>Garantizar espacios de dialogo a través del programa cuidandote en donde se realiza acompañamiento y capacitacion a funcionarios y usuarios para generar un proceso de transformación en el servicio </v>
      </c>
      <c r="AE111" s="64" t="str">
        <f t="shared" ref="AE111:AG111" si="265">TEXT(I111,"#")</f>
        <v>A04</v>
      </c>
      <c r="AF111" s="64" t="str">
        <f t="shared" si="265"/>
        <v/>
      </c>
      <c r="AG111" s="64" t="str">
        <f t="shared" si="265"/>
        <v/>
      </c>
      <c r="AH111" s="64" t="str">
        <f t="shared" si="6"/>
        <v>Escoja una opción</v>
      </c>
      <c r="AI111" s="65" t="str">
        <f t="shared" ref="AI111:AJ111" si="266">TEXT(M111,"yyyy-mm-dd")</f>
        <v>1899-12-30</v>
      </c>
      <c r="AJ111" s="65" t="str">
        <f t="shared" si="266"/>
        <v>1899-12-30</v>
      </c>
      <c r="AK111" s="51" t="str">
        <f t="shared" si="8"/>
        <v/>
      </c>
      <c r="AL111" s="51"/>
      <c r="AM111" s="51"/>
      <c r="AN111" s="51"/>
      <c r="AO111" s="51"/>
      <c r="AP111" s="51"/>
      <c r="AQ111" s="51"/>
      <c r="AR111" s="51"/>
      <c r="AS111" s="51"/>
      <c r="AT111" s="51"/>
      <c r="AU111" s="51"/>
      <c r="AV111" s="51"/>
      <c r="AW111" s="51"/>
      <c r="AX111" s="51"/>
      <c r="AY111" s="51"/>
      <c r="AZ111" s="51"/>
      <c r="BA111" s="51"/>
      <c r="BB111" s="51"/>
      <c r="BC111" s="51"/>
      <c r="BD111" s="51"/>
      <c r="BE111" s="51"/>
    </row>
    <row r="112" ht="24.75" customHeight="1">
      <c r="A112" s="51"/>
      <c r="B112" s="66"/>
      <c r="C112" s="67"/>
      <c r="D112" s="69"/>
      <c r="E112" s="70"/>
      <c r="F112" s="71"/>
      <c r="G112" s="69"/>
      <c r="H112" s="69"/>
      <c r="I112" s="58" t="s">
        <v>47</v>
      </c>
      <c r="J112" s="59"/>
      <c r="K112" s="60"/>
      <c r="L112" s="60" t="s">
        <v>0</v>
      </c>
      <c r="M112" s="61"/>
      <c r="N112" s="61"/>
      <c r="O112" s="62"/>
      <c r="P112" s="51"/>
      <c r="Q112" s="51"/>
      <c r="R112" s="51"/>
      <c r="S112" s="51"/>
      <c r="T112" s="51"/>
      <c r="U112" s="51"/>
      <c r="V112" s="51"/>
      <c r="W112" s="51"/>
      <c r="X112" s="51"/>
      <c r="Y112" s="51"/>
      <c r="Z112" s="51"/>
      <c r="AA112" s="63" t="str">
        <f t="shared" si="3"/>
        <v/>
      </c>
      <c r="AB112" s="64" t="str">
        <f>TEXT(D108,"#")</f>
        <v>E5Lb</v>
      </c>
      <c r="AC112" s="64" t="str">
        <f t="shared" ref="AC112:AD112" si="267">TEXT(G108,"#")</f>
        <v>M01</v>
      </c>
      <c r="AD112" s="64" t="str">
        <f t="shared" si="267"/>
        <v>Garantizar espacios de dialogo a través del programa cuidandote en donde se realiza acompañamiento y capacitacion a funcionarios y usuarios para generar un proceso de transformación en el servicio </v>
      </c>
      <c r="AE112" s="64" t="str">
        <f t="shared" ref="AE112:AG112" si="268">TEXT(I112,"#")</f>
        <v>A05</v>
      </c>
      <c r="AF112" s="64" t="str">
        <f t="shared" si="268"/>
        <v/>
      </c>
      <c r="AG112" s="64" t="str">
        <f t="shared" si="268"/>
        <v/>
      </c>
      <c r="AH112" s="64" t="str">
        <f t="shared" si="6"/>
        <v>Escoja una opción</v>
      </c>
      <c r="AI112" s="65" t="str">
        <f t="shared" ref="AI112:AJ112" si="269">TEXT(M112,"yyyy-mm-dd")</f>
        <v>1899-12-30</v>
      </c>
      <c r="AJ112" s="65" t="str">
        <f t="shared" si="269"/>
        <v>1899-12-30</v>
      </c>
      <c r="AK112" s="51" t="str">
        <f t="shared" si="8"/>
        <v/>
      </c>
      <c r="AL112" s="51"/>
      <c r="AM112" s="51"/>
      <c r="AN112" s="51"/>
      <c r="AO112" s="51"/>
      <c r="AP112" s="51"/>
      <c r="AQ112" s="51"/>
      <c r="AR112" s="51"/>
      <c r="AS112" s="51"/>
      <c r="AT112" s="51"/>
      <c r="AU112" s="51"/>
      <c r="AV112" s="51"/>
      <c r="AW112" s="51"/>
      <c r="AX112" s="51"/>
      <c r="AY112" s="51"/>
      <c r="AZ112" s="51"/>
      <c r="BA112" s="51"/>
      <c r="BB112" s="51"/>
      <c r="BC112" s="51"/>
      <c r="BD112" s="51"/>
      <c r="BE112" s="51"/>
    </row>
    <row r="113" ht="24.75" customHeight="1">
      <c r="A113" s="51"/>
      <c r="B113" s="66"/>
      <c r="C113" s="67"/>
      <c r="D113" s="82" t="s">
        <v>124</v>
      </c>
      <c r="E113" s="83" t="s">
        <v>125</v>
      </c>
      <c r="F113" s="53"/>
      <c r="G113" s="56" t="s">
        <v>39</v>
      </c>
      <c r="H113" s="57" t="s">
        <v>115</v>
      </c>
      <c r="I113" s="58" t="s">
        <v>41</v>
      </c>
      <c r="J113" s="59" t="s">
        <v>116</v>
      </c>
      <c r="K113" s="60">
        <v>1.0</v>
      </c>
      <c r="L113" s="60" t="s">
        <v>53</v>
      </c>
      <c r="M113" s="61">
        <v>45292.0</v>
      </c>
      <c r="N113" s="61">
        <v>45657.0</v>
      </c>
      <c r="O113" s="62">
        <v>0.0</v>
      </c>
      <c r="P113" s="51"/>
      <c r="Q113" s="51"/>
      <c r="R113" s="51"/>
      <c r="S113" s="51"/>
      <c r="T113" s="51"/>
      <c r="U113" s="51"/>
      <c r="V113" s="51"/>
      <c r="W113" s="51"/>
      <c r="X113" s="51"/>
      <c r="Y113" s="51"/>
      <c r="Z113" s="51"/>
      <c r="AA113" s="63" t="str">
        <f t="shared" si="3"/>
        <v/>
      </c>
      <c r="AB113" s="64" t="str">
        <f>TEXT(D113,"#")</f>
        <v>E5Ld</v>
      </c>
      <c r="AC113" s="64" t="str">
        <f t="shared" ref="AC113:AG113" si="270">TEXT(G113,"#")</f>
        <v>M01</v>
      </c>
      <c r="AD113" s="64" t="str">
        <f t="shared" si="270"/>
        <v>Implementar reunión semestral con la asociación de usuarios en donde se les relacionen los resultados de PQRS y satisfacción para implementar acciones de mejora.</v>
      </c>
      <c r="AE113" s="64" t="str">
        <f t="shared" si="270"/>
        <v>A01</v>
      </c>
      <c r="AF113" s="64" t="str">
        <f t="shared" si="270"/>
        <v>Implementar reunión semestral con la asociación de usuarios para socialización de indicadores de satisfacción y PQRS</v>
      </c>
      <c r="AG113" s="64" t="str">
        <f t="shared" si="270"/>
        <v>1</v>
      </c>
      <c r="AH113" s="64" t="str">
        <f t="shared" si="6"/>
        <v>04</v>
      </c>
      <c r="AI113" s="65" t="str">
        <f t="shared" ref="AI113:AJ113" si="271">TEXT(M113,"yyyy-mm-dd")</f>
        <v>2024-01-01</v>
      </c>
      <c r="AJ113" s="65" t="str">
        <f t="shared" si="271"/>
        <v>2024-12-31</v>
      </c>
      <c r="AK113" s="51" t="str">
        <f t="shared" si="8"/>
        <v/>
      </c>
      <c r="AL113" s="51"/>
      <c r="AM113" s="51"/>
      <c r="AN113" s="51"/>
      <c r="AO113" s="51"/>
      <c r="AP113" s="51"/>
      <c r="AQ113" s="51"/>
      <c r="AR113" s="51"/>
      <c r="AS113" s="51"/>
      <c r="AT113" s="51"/>
      <c r="AU113" s="51"/>
      <c r="AV113" s="51"/>
      <c r="AW113" s="51"/>
      <c r="AX113" s="51"/>
      <c r="AY113" s="51"/>
      <c r="AZ113" s="51"/>
      <c r="BA113" s="51"/>
      <c r="BB113" s="51"/>
      <c r="BC113" s="51"/>
      <c r="BD113" s="51"/>
      <c r="BE113" s="51"/>
    </row>
    <row r="114" ht="24.75" customHeight="1">
      <c r="A114" s="51"/>
      <c r="B114" s="66"/>
      <c r="C114" s="67"/>
      <c r="D114" s="68"/>
      <c r="E114" s="66"/>
      <c r="F114" s="67"/>
      <c r="G114" s="68"/>
      <c r="H114" s="68"/>
      <c r="I114" s="58" t="s">
        <v>44</v>
      </c>
      <c r="J114" s="59"/>
      <c r="K114" s="60"/>
      <c r="L114" s="60" t="s">
        <v>0</v>
      </c>
      <c r="M114" s="61"/>
      <c r="N114" s="61"/>
      <c r="O114" s="62"/>
      <c r="P114" s="51"/>
      <c r="Q114" s="51"/>
      <c r="R114" s="51"/>
      <c r="S114" s="51"/>
      <c r="T114" s="51"/>
      <c r="U114" s="51"/>
      <c r="V114" s="51"/>
      <c r="W114" s="51"/>
      <c r="X114" s="51"/>
      <c r="Y114" s="51"/>
      <c r="Z114" s="51"/>
      <c r="AA114" s="63" t="str">
        <f t="shared" si="3"/>
        <v/>
      </c>
      <c r="AB114" s="64" t="str">
        <f>TEXT(D113,"#")</f>
        <v>E5Ld</v>
      </c>
      <c r="AC114" s="64" t="str">
        <f t="shared" ref="AC114:AD114" si="272">TEXT(G113,"#")</f>
        <v>M01</v>
      </c>
      <c r="AD114" s="64" t="str">
        <f t="shared" si="272"/>
        <v>Implementar reunión semestral con la asociación de usuarios en donde se les relacionen los resultados de PQRS y satisfacción para implementar acciones de mejora.</v>
      </c>
      <c r="AE114" s="64" t="str">
        <f t="shared" ref="AE114:AG114" si="273">TEXT(I114,"#")</f>
        <v>A02</v>
      </c>
      <c r="AF114" s="64" t="str">
        <f t="shared" si="273"/>
        <v/>
      </c>
      <c r="AG114" s="64" t="str">
        <f t="shared" si="273"/>
        <v/>
      </c>
      <c r="AH114" s="64" t="str">
        <f t="shared" si="6"/>
        <v>Escoja una opción</v>
      </c>
      <c r="AI114" s="65" t="str">
        <f t="shared" ref="AI114:AJ114" si="274">TEXT(M114,"yyyy-mm-dd")</f>
        <v>1899-12-30</v>
      </c>
      <c r="AJ114" s="65" t="str">
        <f t="shared" si="274"/>
        <v>1899-12-30</v>
      </c>
      <c r="AK114" s="51" t="str">
        <f t="shared" si="8"/>
        <v/>
      </c>
      <c r="AL114" s="51"/>
      <c r="AM114" s="51"/>
      <c r="AN114" s="51"/>
      <c r="AO114" s="51"/>
      <c r="AP114" s="51"/>
      <c r="AQ114" s="51"/>
      <c r="AR114" s="51"/>
      <c r="AS114" s="51"/>
      <c r="AT114" s="51"/>
      <c r="AU114" s="51"/>
      <c r="AV114" s="51"/>
      <c r="AW114" s="51"/>
      <c r="AX114" s="51"/>
      <c r="AY114" s="51"/>
      <c r="AZ114" s="51"/>
      <c r="BA114" s="51"/>
      <c r="BB114" s="51"/>
      <c r="BC114" s="51"/>
      <c r="BD114" s="51"/>
      <c r="BE114" s="51"/>
    </row>
    <row r="115" ht="24.75" customHeight="1">
      <c r="A115" s="51"/>
      <c r="B115" s="66"/>
      <c r="C115" s="67"/>
      <c r="D115" s="68"/>
      <c r="E115" s="66"/>
      <c r="F115" s="67"/>
      <c r="G115" s="68"/>
      <c r="H115" s="68"/>
      <c r="I115" s="58" t="s">
        <v>45</v>
      </c>
      <c r="J115" s="59"/>
      <c r="K115" s="60"/>
      <c r="L115" s="60" t="s">
        <v>0</v>
      </c>
      <c r="M115" s="61"/>
      <c r="N115" s="61"/>
      <c r="O115" s="62"/>
      <c r="P115" s="51"/>
      <c r="Q115" s="51"/>
      <c r="R115" s="51"/>
      <c r="S115" s="51"/>
      <c r="T115" s="51"/>
      <c r="U115" s="51"/>
      <c r="V115" s="51"/>
      <c r="W115" s="51"/>
      <c r="X115" s="51"/>
      <c r="Y115" s="51"/>
      <c r="Z115" s="51"/>
      <c r="AA115" s="63" t="str">
        <f t="shared" si="3"/>
        <v/>
      </c>
      <c r="AB115" s="64" t="str">
        <f>TEXT(D113,"#")</f>
        <v>E5Ld</v>
      </c>
      <c r="AC115" s="64" t="str">
        <f t="shared" ref="AC115:AD115" si="275">TEXT(G113,"#")</f>
        <v>M01</v>
      </c>
      <c r="AD115" s="64" t="str">
        <f t="shared" si="275"/>
        <v>Implementar reunión semestral con la asociación de usuarios en donde se les relacionen los resultados de PQRS y satisfacción para implementar acciones de mejora.</v>
      </c>
      <c r="AE115" s="64" t="str">
        <f t="shared" ref="AE115:AG115" si="276">TEXT(I115,"#")</f>
        <v>A03</v>
      </c>
      <c r="AF115" s="64" t="str">
        <f t="shared" si="276"/>
        <v/>
      </c>
      <c r="AG115" s="64" t="str">
        <f t="shared" si="276"/>
        <v/>
      </c>
      <c r="AH115" s="64" t="str">
        <f t="shared" si="6"/>
        <v>Escoja una opción</v>
      </c>
      <c r="AI115" s="65" t="str">
        <f t="shared" ref="AI115:AJ115" si="277">TEXT(M115,"yyyy-mm-dd")</f>
        <v>1899-12-30</v>
      </c>
      <c r="AJ115" s="65" t="str">
        <f t="shared" si="277"/>
        <v>1899-12-30</v>
      </c>
      <c r="AK115" s="51" t="str">
        <f t="shared" si="8"/>
        <v/>
      </c>
      <c r="AL115" s="51"/>
      <c r="AM115" s="51"/>
      <c r="AN115" s="51"/>
      <c r="AO115" s="51"/>
      <c r="AP115" s="51"/>
      <c r="AQ115" s="51"/>
      <c r="AR115" s="51"/>
      <c r="AS115" s="51"/>
      <c r="AT115" s="51"/>
      <c r="AU115" s="51"/>
      <c r="AV115" s="51"/>
      <c r="AW115" s="51"/>
      <c r="AX115" s="51"/>
      <c r="AY115" s="51"/>
      <c r="AZ115" s="51"/>
      <c r="BA115" s="51"/>
      <c r="BB115" s="51"/>
      <c r="BC115" s="51"/>
      <c r="BD115" s="51"/>
      <c r="BE115" s="51"/>
    </row>
    <row r="116" ht="24.75" customHeight="1">
      <c r="A116" s="51"/>
      <c r="B116" s="66"/>
      <c r="C116" s="67"/>
      <c r="D116" s="68"/>
      <c r="E116" s="66"/>
      <c r="F116" s="67"/>
      <c r="G116" s="68"/>
      <c r="H116" s="68"/>
      <c r="I116" s="58" t="s">
        <v>46</v>
      </c>
      <c r="J116" s="59"/>
      <c r="K116" s="60"/>
      <c r="L116" s="60" t="s">
        <v>0</v>
      </c>
      <c r="M116" s="61"/>
      <c r="N116" s="61"/>
      <c r="O116" s="62"/>
      <c r="P116" s="51"/>
      <c r="Q116" s="51"/>
      <c r="R116" s="51"/>
      <c r="S116" s="51"/>
      <c r="T116" s="51"/>
      <c r="U116" s="51"/>
      <c r="V116" s="51"/>
      <c r="W116" s="51"/>
      <c r="X116" s="51"/>
      <c r="Y116" s="51"/>
      <c r="Z116" s="51"/>
      <c r="AA116" s="63" t="str">
        <f t="shared" si="3"/>
        <v/>
      </c>
      <c r="AB116" s="64" t="str">
        <f>TEXT(D113,"#")</f>
        <v>E5Ld</v>
      </c>
      <c r="AC116" s="64" t="str">
        <f t="shared" ref="AC116:AD116" si="278">TEXT(G113,"#")</f>
        <v>M01</v>
      </c>
      <c r="AD116" s="64" t="str">
        <f t="shared" si="278"/>
        <v>Implementar reunión semestral con la asociación de usuarios en donde se les relacionen los resultados de PQRS y satisfacción para implementar acciones de mejora.</v>
      </c>
      <c r="AE116" s="64" t="str">
        <f t="shared" ref="AE116:AG116" si="279">TEXT(I116,"#")</f>
        <v>A04</v>
      </c>
      <c r="AF116" s="64" t="str">
        <f t="shared" si="279"/>
        <v/>
      </c>
      <c r="AG116" s="64" t="str">
        <f t="shared" si="279"/>
        <v/>
      </c>
      <c r="AH116" s="64" t="str">
        <f t="shared" si="6"/>
        <v>Escoja una opción</v>
      </c>
      <c r="AI116" s="65" t="str">
        <f t="shared" ref="AI116:AJ116" si="280">TEXT(M116,"yyyy-mm-dd")</f>
        <v>1899-12-30</v>
      </c>
      <c r="AJ116" s="65" t="str">
        <f t="shared" si="280"/>
        <v>1899-12-30</v>
      </c>
      <c r="AK116" s="51" t="str">
        <f t="shared" si="8"/>
        <v/>
      </c>
      <c r="AL116" s="51"/>
      <c r="AM116" s="51"/>
      <c r="AN116" s="51"/>
      <c r="AO116" s="51"/>
      <c r="AP116" s="51"/>
      <c r="AQ116" s="51"/>
      <c r="AR116" s="51"/>
      <c r="AS116" s="51"/>
      <c r="AT116" s="51"/>
      <c r="AU116" s="51"/>
      <c r="AV116" s="51"/>
      <c r="AW116" s="51"/>
      <c r="AX116" s="51"/>
      <c r="AY116" s="51"/>
      <c r="AZ116" s="51"/>
      <c r="BA116" s="51"/>
      <c r="BB116" s="51"/>
      <c r="BC116" s="51"/>
      <c r="BD116" s="51"/>
      <c r="BE116" s="51"/>
    </row>
    <row r="117" ht="24.75" customHeight="1">
      <c r="A117" s="51"/>
      <c r="B117" s="70"/>
      <c r="C117" s="71"/>
      <c r="D117" s="69"/>
      <c r="E117" s="70"/>
      <c r="F117" s="71"/>
      <c r="G117" s="69"/>
      <c r="H117" s="69"/>
      <c r="I117" s="58" t="s">
        <v>47</v>
      </c>
      <c r="J117" s="59"/>
      <c r="K117" s="60"/>
      <c r="L117" s="60" t="s">
        <v>0</v>
      </c>
      <c r="M117" s="61"/>
      <c r="N117" s="61"/>
      <c r="O117" s="62"/>
      <c r="P117" s="51"/>
      <c r="Q117" s="51"/>
      <c r="R117" s="51"/>
      <c r="S117" s="51"/>
      <c r="T117" s="51"/>
      <c r="U117" s="51"/>
      <c r="V117" s="51"/>
      <c r="W117" s="51"/>
      <c r="X117" s="51"/>
      <c r="Y117" s="51"/>
      <c r="Z117" s="51"/>
      <c r="AA117" s="63" t="str">
        <f t="shared" si="3"/>
        <v/>
      </c>
      <c r="AB117" s="64" t="str">
        <f>TEXT(D113,"#")</f>
        <v>E5Ld</v>
      </c>
      <c r="AC117" s="64" t="str">
        <f t="shared" ref="AC117:AD117" si="281">TEXT(G113,"#")</f>
        <v>M01</v>
      </c>
      <c r="AD117" s="64" t="str">
        <f t="shared" si="281"/>
        <v>Implementar reunión semestral con la asociación de usuarios en donde se les relacionen los resultados de PQRS y satisfacción para implementar acciones de mejora.</v>
      </c>
      <c r="AE117" s="64" t="str">
        <f t="shared" ref="AE117:AG117" si="282">TEXT(I117,"#")</f>
        <v>A05</v>
      </c>
      <c r="AF117" s="64" t="str">
        <f t="shared" si="282"/>
        <v/>
      </c>
      <c r="AG117" s="64" t="str">
        <f t="shared" si="282"/>
        <v/>
      </c>
      <c r="AH117" s="64" t="str">
        <f t="shared" si="6"/>
        <v>Escoja una opción</v>
      </c>
      <c r="AI117" s="65" t="str">
        <f t="shared" ref="AI117:AJ117" si="283">TEXT(M117,"yyyy-mm-dd")</f>
        <v>1899-12-30</v>
      </c>
      <c r="AJ117" s="65" t="str">
        <f t="shared" si="283"/>
        <v>1899-12-30</v>
      </c>
      <c r="AK117" s="51" t="str">
        <f t="shared" si="8"/>
        <v/>
      </c>
      <c r="AL117" s="51"/>
      <c r="AM117" s="51"/>
      <c r="AN117" s="51"/>
      <c r="AO117" s="51"/>
      <c r="AP117" s="51"/>
      <c r="AQ117" s="51"/>
      <c r="AR117" s="51"/>
      <c r="AS117" s="51"/>
      <c r="AT117" s="51"/>
      <c r="AU117" s="51"/>
      <c r="AV117" s="51"/>
      <c r="AW117" s="51"/>
      <c r="AX117" s="51"/>
      <c r="AY117" s="51"/>
      <c r="AZ117" s="51"/>
      <c r="BA117" s="51"/>
      <c r="BB117" s="51"/>
      <c r="BC117" s="51"/>
      <c r="BD117" s="51"/>
      <c r="BE117" s="51"/>
    </row>
    <row r="118" ht="24.75" customHeight="1">
      <c r="AA118" s="40"/>
      <c r="AB118" s="40"/>
      <c r="AC118" s="40"/>
      <c r="AD118" s="40"/>
      <c r="AE118" s="40"/>
      <c r="AF118" s="40"/>
      <c r="AG118" s="40"/>
      <c r="AH118" s="40"/>
      <c r="AI118" s="41"/>
      <c r="AJ118" s="41"/>
      <c r="AK118" s="42"/>
    </row>
    <row r="119" ht="24.75" customHeight="1">
      <c r="AA119" s="40"/>
      <c r="AB119" s="40"/>
      <c r="AC119" s="40"/>
      <c r="AD119" s="40"/>
      <c r="AE119" s="40"/>
      <c r="AF119" s="40"/>
      <c r="AG119" s="40"/>
      <c r="AH119" s="40"/>
      <c r="AI119" s="41"/>
      <c r="AJ119" s="41"/>
      <c r="AK119" s="42"/>
    </row>
    <row r="120" ht="24.75" customHeight="1">
      <c r="AA120" s="40"/>
      <c r="AB120" s="40"/>
      <c r="AC120" s="40"/>
      <c r="AD120" s="40"/>
      <c r="AE120" s="40"/>
      <c r="AF120" s="40"/>
      <c r="AG120" s="40"/>
      <c r="AH120" s="40"/>
      <c r="AI120" s="41"/>
      <c r="AJ120" s="41"/>
      <c r="AK120" s="42"/>
    </row>
    <row r="121" ht="24.75" customHeight="1">
      <c r="AA121" s="40"/>
      <c r="AB121" s="40"/>
      <c r="AC121" s="40"/>
      <c r="AD121" s="40"/>
      <c r="AE121" s="40"/>
      <c r="AF121" s="40"/>
      <c r="AG121" s="40"/>
      <c r="AH121" s="40"/>
      <c r="AI121" s="41"/>
      <c r="AJ121" s="41"/>
      <c r="AK121" s="42"/>
    </row>
    <row r="122" ht="24.75" customHeight="1">
      <c r="AA122" s="40"/>
      <c r="AB122" s="40"/>
      <c r="AC122" s="40"/>
      <c r="AD122" s="40"/>
      <c r="AE122" s="40"/>
      <c r="AF122" s="40"/>
      <c r="AG122" s="40"/>
      <c r="AH122" s="40"/>
      <c r="AI122" s="41"/>
      <c r="AJ122" s="41"/>
      <c r="AK122" s="42"/>
    </row>
    <row r="123" ht="24.75" customHeight="1">
      <c r="AA123" s="40"/>
      <c r="AB123" s="40"/>
      <c r="AC123" s="40"/>
      <c r="AD123" s="40"/>
      <c r="AE123" s="40"/>
      <c r="AF123" s="40"/>
      <c r="AG123" s="40"/>
      <c r="AH123" s="40"/>
      <c r="AI123" s="41"/>
      <c r="AJ123" s="41"/>
      <c r="AK123" s="42"/>
    </row>
    <row r="124" ht="24.75" customHeight="1">
      <c r="AA124" s="40"/>
      <c r="AB124" s="40"/>
      <c r="AC124" s="40"/>
      <c r="AD124" s="40"/>
      <c r="AE124" s="40"/>
      <c r="AF124" s="40"/>
      <c r="AG124" s="40"/>
      <c r="AH124" s="40"/>
      <c r="AI124" s="41"/>
      <c r="AJ124" s="41"/>
      <c r="AK124" s="42"/>
    </row>
    <row r="125" ht="24.75" customHeight="1">
      <c r="AA125" s="40"/>
      <c r="AB125" s="40"/>
      <c r="AC125" s="40"/>
      <c r="AD125" s="40"/>
      <c r="AE125" s="40"/>
      <c r="AF125" s="40"/>
      <c r="AG125" s="40"/>
      <c r="AH125" s="40"/>
      <c r="AI125" s="41"/>
      <c r="AJ125" s="41"/>
      <c r="AK125" s="42"/>
    </row>
    <row r="126" ht="24.75" customHeight="1">
      <c r="AA126" s="40"/>
      <c r="AB126" s="40"/>
      <c r="AC126" s="40"/>
      <c r="AD126" s="40"/>
      <c r="AE126" s="40"/>
      <c r="AF126" s="40"/>
      <c r="AG126" s="40"/>
      <c r="AH126" s="40"/>
      <c r="AI126" s="41"/>
      <c r="AJ126" s="41"/>
      <c r="AK126" s="42"/>
    </row>
    <row r="127" ht="24.75" customHeight="1">
      <c r="AA127" s="40"/>
      <c r="AB127" s="40"/>
      <c r="AC127" s="40"/>
      <c r="AD127" s="40"/>
      <c r="AE127" s="40"/>
      <c r="AF127" s="40"/>
      <c r="AG127" s="40"/>
      <c r="AH127" s="40"/>
      <c r="AI127" s="41"/>
      <c r="AJ127" s="41"/>
      <c r="AK127" s="42"/>
    </row>
    <row r="128" ht="24.75" customHeight="1">
      <c r="AA128" s="40"/>
      <c r="AB128" s="40"/>
      <c r="AC128" s="40"/>
      <c r="AD128" s="40"/>
      <c r="AE128" s="40"/>
      <c r="AF128" s="40"/>
      <c r="AG128" s="40"/>
      <c r="AH128" s="40"/>
      <c r="AI128" s="41"/>
      <c r="AJ128" s="41"/>
      <c r="AK128" s="42"/>
    </row>
    <row r="129" ht="24.75" customHeight="1">
      <c r="B129" s="84" t="s">
        <v>0</v>
      </c>
      <c r="AA129" s="40"/>
      <c r="AB129" s="40"/>
      <c r="AC129" s="40"/>
      <c r="AD129" s="40"/>
      <c r="AE129" s="40"/>
      <c r="AF129" s="40"/>
      <c r="AG129" s="40"/>
      <c r="AH129" s="40"/>
      <c r="AI129" s="41"/>
      <c r="AJ129" s="41"/>
      <c r="AK129" s="42"/>
    </row>
    <row r="130" ht="24.75" customHeight="1">
      <c r="B130" s="84" t="s">
        <v>43</v>
      </c>
      <c r="AA130" s="40"/>
      <c r="AB130" s="40"/>
      <c r="AC130" s="40"/>
      <c r="AD130" s="40"/>
      <c r="AE130" s="40"/>
      <c r="AF130" s="40"/>
      <c r="AG130" s="40"/>
      <c r="AH130" s="40"/>
      <c r="AI130" s="41"/>
      <c r="AJ130" s="41"/>
      <c r="AK130" s="42"/>
    </row>
    <row r="131" ht="24.75" customHeight="1">
      <c r="B131" s="84" t="s">
        <v>126</v>
      </c>
      <c r="AA131" s="40"/>
      <c r="AB131" s="40"/>
      <c r="AC131" s="40"/>
      <c r="AD131" s="40"/>
      <c r="AE131" s="40"/>
      <c r="AF131" s="40"/>
      <c r="AG131" s="40"/>
      <c r="AH131" s="40"/>
      <c r="AI131" s="41"/>
      <c r="AJ131" s="41"/>
      <c r="AK131" s="42"/>
    </row>
    <row r="132" ht="24.75" customHeight="1">
      <c r="B132" s="84" t="s">
        <v>127</v>
      </c>
      <c r="AA132" s="40"/>
      <c r="AB132" s="40"/>
      <c r="AC132" s="40"/>
      <c r="AD132" s="40"/>
      <c r="AE132" s="40"/>
      <c r="AF132" s="40"/>
      <c r="AG132" s="40"/>
      <c r="AH132" s="40"/>
      <c r="AI132" s="41"/>
      <c r="AJ132" s="41"/>
      <c r="AK132" s="42"/>
    </row>
    <row r="133" ht="24.75" customHeight="1">
      <c r="B133" s="84" t="s">
        <v>53</v>
      </c>
      <c r="AA133" s="40"/>
      <c r="AB133" s="40"/>
      <c r="AC133" s="40"/>
      <c r="AD133" s="40"/>
      <c r="AE133" s="40"/>
      <c r="AF133" s="40"/>
      <c r="AG133" s="40"/>
      <c r="AH133" s="40"/>
      <c r="AI133" s="41"/>
      <c r="AJ133" s="41"/>
      <c r="AK133" s="42"/>
    </row>
    <row r="134" ht="24.75" customHeight="1">
      <c r="B134" s="84" t="s">
        <v>128</v>
      </c>
      <c r="AA134" s="40"/>
      <c r="AB134" s="40"/>
      <c r="AC134" s="40"/>
      <c r="AD134" s="40"/>
      <c r="AE134" s="40"/>
      <c r="AF134" s="40"/>
      <c r="AG134" s="40"/>
      <c r="AH134" s="40"/>
      <c r="AI134" s="41"/>
      <c r="AJ134" s="41"/>
      <c r="AK134" s="42"/>
    </row>
    <row r="135" ht="24.75" customHeight="1">
      <c r="B135" s="84" t="s">
        <v>129</v>
      </c>
      <c r="AA135" s="40"/>
      <c r="AB135" s="40"/>
      <c r="AC135" s="40"/>
      <c r="AD135" s="40"/>
      <c r="AE135" s="40"/>
      <c r="AF135" s="40"/>
      <c r="AG135" s="40"/>
      <c r="AH135" s="40"/>
      <c r="AI135" s="41"/>
      <c r="AJ135" s="41"/>
      <c r="AK135" s="42"/>
    </row>
    <row r="136" ht="24.75" customHeight="1">
      <c r="B136" s="84" t="s">
        <v>130</v>
      </c>
      <c r="AA136" s="40"/>
      <c r="AB136" s="40"/>
      <c r="AC136" s="40"/>
      <c r="AD136" s="40"/>
      <c r="AE136" s="40"/>
      <c r="AF136" s="40"/>
      <c r="AG136" s="40"/>
      <c r="AH136" s="40"/>
      <c r="AI136" s="41"/>
      <c r="AJ136" s="41"/>
      <c r="AK136" s="42"/>
    </row>
    <row r="137" ht="24.75" customHeight="1">
      <c r="B137" s="84" t="s">
        <v>131</v>
      </c>
      <c r="AA137" s="40"/>
      <c r="AB137" s="40"/>
      <c r="AC137" s="40"/>
      <c r="AD137" s="40"/>
      <c r="AE137" s="40"/>
      <c r="AF137" s="40"/>
      <c r="AG137" s="40"/>
      <c r="AH137" s="40"/>
      <c r="AI137" s="41"/>
      <c r="AJ137" s="41"/>
      <c r="AK137" s="42"/>
    </row>
    <row r="138" ht="24.75" customHeight="1">
      <c r="B138" s="84" t="s">
        <v>132</v>
      </c>
      <c r="AA138" s="40"/>
      <c r="AB138" s="40"/>
      <c r="AC138" s="40"/>
      <c r="AD138" s="40"/>
      <c r="AE138" s="40"/>
      <c r="AF138" s="40"/>
      <c r="AG138" s="40"/>
      <c r="AH138" s="40"/>
      <c r="AI138" s="41"/>
      <c r="AJ138" s="41"/>
      <c r="AK138" s="42"/>
    </row>
    <row r="139" ht="24.75" customHeight="1">
      <c r="B139" s="84" t="s">
        <v>83</v>
      </c>
      <c r="AA139" s="40"/>
      <c r="AB139" s="40"/>
      <c r="AC139" s="40"/>
      <c r="AD139" s="40"/>
      <c r="AE139" s="40"/>
      <c r="AF139" s="40"/>
      <c r="AG139" s="40"/>
      <c r="AH139" s="40"/>
      <c r="AI139" s="41"/>
      <c r="AJ139" s="41"/>
      <c r="AK139" s="42"/>
    </row>
    <row r="140" ht="24.75" customHeight="1">
      <c r="B140" s="84" t="s">
        <v>133</v>
      </c>
      <c r="AA140" s="40"/>
      <c r="AB140" s="40"/>
      <c r="AC140" s="40"/>
      <c r="AD140" s="40"/>
      <c r="AE140" s="40"/>
      <c r="AF140" s="40"/>
      <c r="AG140" s="40"/>
      <c r="AH140" s="40"/>
      <c r="AI140" s="41"/>
      <c r="AJ140" s="41"/>
      <c r="AK140" s="42"/>
    </row>
    <row r="141" ht="24.75" customHeight="1">
      <c r="B141" s="84" t="s">
        <v>134</v>
      </c>
      <c r="AA141" s="40"/>
      <c r="AB141" s="40"/>
      <c r="AC141" s="40"/>
      <c r="AD141" s="40"/>
      <c r="AE141" s="40"/>
      <c r="AF141" s="40"/>
      <c r="AG141" s="40"/>
      <c r="AH141" s="40"/>
      <c r="AI141" s="41"/>
      <c r="AJ141" s="41"/>
      <c r="AK141" s="42"/>
    </row>
    <row r="142" ht="24.75" customHeight="1">
      <c r="B142" s="84" t="s">
        <v>63</v>
      </c>
      <c r="AA142" s="40"/>
      <c r="AB142" s="40"/>
      <c r="AC142" s="40"/>
      <c r="AD142" s="40"/>
      <c r="AE142" s="40"/>
      <c r="AF142" s="40"/>
      <c r="AG142" s="40"/>
      <c r="AH142" s="40"/>
      <c r="AI142" s="41"/>
      <c r="AJ142" s="41"/>
      <c r="AK142" s="42"/>
    </row>
    <row r="143" ht="24.75" customHeight="1">
      <c r="B143" s="84" t="s">
        <v>135</v>
      </c>
      <c r="AA143" s="40"/>
      <c r="AB143" s="40"/>
      <c r="AC143" s="40"/>
      <c r="AD143" s="40"/>
      <c r="AE143" s="40"/>
      <c r="AF143" s="40"/>
      <c r="AG143" s="40"/>
      <c r="AH143" s="40"/>
      <c r="AI143" s="41"/>
      <c r="AJ143" s="41"/>
      <c r="AK143" s="42"/>
    </row>
    <row r="144" ht="24.75" customHeight="1">
      <c r="B144" s="84" t="s">
        <v>136</v>
      </c>
      <c r="AA144" s="40"/>
      <c r="AB144" s="40"/>
      <c r="AC144" s="40"/>
      <c r="AD144" s="40"/>
      <c r="AE144" s="40"/>
      <c r="AF144" s="40"/>
      <c r="AG144" s="40"/>
      <c r="AH144" s="40"/>
      <c r="AI144" s="41"/>
      <c r="AJ144" s="41"/>
      <c r="AK144" s="42"/>
    </row>
    <row r="145" ht="24.75" customHeight="1">
      <c r="B145" s="84" t="s">
        <v>137</v>
      </c>
      <c r="AA145" s="40"/>
      <c r="AB145" s="40"/>
      <c r="AC145" s="40"/>
      <c r="AD145" s="40"/>
      <c r="AE145" s="40"/>
      <c r="AF145" s="40"/>
      <c r="AG145" s="40"/>
      <c r="AH145" s="40"/>
      <c r="AI145" s="41"/>
      <c r="AJ145" s="41"/>
      <c r="AK145" s="42"/>
    </row>
    <row r="146" ht="24.75" customHeight="1">
      <c r="B146" s="84" t="s">
        <v>138</v>
      </c>
      <c r="AA146" s="40"/>
      <c r="AB146" s="40"/>
      <c r="AC146" s="40"/>
      <c r="AD146" s="40"/>
      <c r="AE146" s="40"/>
      <c r="AF146" s="40"/>
      <c r="AG146" s="40"/>
      <c r="AH146" s="40"/>
      <c r="AI146" s="41"/>
      <c r="AJ146" s="41"/>
      <c r="AK146" s="42"/>
    </row>
    <row r="147" ht="24.75" customHeight="1">
      <c r="B147" s="84" t="s">
        <v>139</v>
      </c>
      <c r="AA147" s="40"/>
      <c r="AB147" s="40"/>
      <c r="AC147" s="40"/>
      <c r="AD147" s="40"/>
      <c r="AE147" s="40"/>
      <c r="AF147" s="40"/>
      <c r="AG147" s="40"/>
      <c r="AH147" s="40"/>
      <c r="AI147" s="41"/>
      <c r="AJ147" s="41"/>
      <c r="AK147" s="42"/>
    </row>
    <row r="148" ht="24.75" customHeight="1">
      <c r="B148" s="84" t="s">
        <v>140</v>
      </c>
      <c r="AA148" s="40"/>
      <c r="AB148" s="40"/>
      <c r="AC148" s="40"/>
      <c r="AD148" s="40"/>
      <c r="AE148" s="40"/>
      <c r="AF148" s="40"/>
      <c r="AG148" s="40"/>
      <c r="AH148" s="40"/>
      <c r="AI148" s="41"/>
      <c r="AJ148" s="41"/>
      <c r="AK148" s="42"/>
    </row>
    <row r="149" ht="24.75" customHeight="1">
      <c r="B149" s="84" t="s">
        <v>141</v>
      </c>
      <c r="AA149" s="40"/>
      <c r="AB149" s="40"/>
      <c r="AC149" s="40"/>
      <c r="AD149" s="40"/>
      <c r="AE149" s="40"/>
      <c r="AF149" s="40"/>
      <c r="AG149" s="40"/>
      <c r="AH149" s="40"/>
      <c r="AI149" s="41"/>
      <c r="AJ149" s="41"/>
      <c r="AK149" s="42"/>
    </row>
    <row r="150" ht="24.75" customHeight="1">
      <c r="B150" s="84" t="s">
        <v>142</v>
      </c>
      <c r="AA150" s="40"/>
      <c r="AB150" s="40"/>
      <c r="AC150" s="40"/>
      <c r="AD150" s="40"/>
      <c r="AE150" s="40"/>
      <c r="AF150" s="40"/>
      <c r="AG150" s="40"/>
      <c r="AH150" s="40"/>
      <c r="AI150" s="41"/>
      <c r="AJ150" s="41"/>
      <c r="AK150" s="42"/>
    </row>
    <row r="151" ht="24.75" customHeight="1">
      <c r="B151" s="84" t="s">
        <v>143</v>
      </c>
      <c r="AA151" s="40"/>
      <c r="AB151" s="40"/>
      <c r="AC151" s="40"/>
      <c r="AD151" s="40"/>
      <c r="AE151" s="40"/>
      <c r="AF151" s="40"/>
      <c r="AG151" s="40"/>
      <c r="AH151" s="40"/>
      <c r="AI151" s="41"/>
      <c r="AJ151" s="41"/>
      <c r="AK151" s="42"/>
    </row>
    <row r="152" ht="24.75" customHeight="1">
      <c r="B152" s="84" t="s">
        <v>144</v>
      </c>
      <c r="AA152" s="40"/>
      <c r="AB152" s="40"/>
      <c r="AC152" s="40"/>
      <c r="AD152" s="40"/>
      <c r="AE152" s="40"/>
      <c r="AF152" s="40"/>
      <c r="AG152" s="40"/>
      <c r="AH152" s="40"/>
      <c r="AI152" s="41"/>
      <c r="AJ152" s="41"/>
      <c r="AK152" s="42"/>
    </row>
    <row r="153" ht="24.75" customHeight="1">
      <c r="B153" s="84" t="s">
        <v>145</v>
      </c>
      <c r="AA153" s="40"/>
      <c r="AB153" s="40"/>
      <c r="AC153" s="40"/>
      <c r="AD153" s="40"/>
      <c r="AE153" s="40"/>
      <c r="AF153" s="40"/>
      <c r="AG153" s="40"/>
      <c r="AH153" s="40"/>
      <c r="AI153" s="41"/>
      <c r="AJ153" s="41"/>
      <c r="AK153" s="42"/>
    </row>
    <row r="154" ht="24.75" customHeight="1">
      <c r="B154" s="84" t="s">
        <v>146</v>
      </c>
      <c r="AA154" s="40"/>
      <c r="AB154" s="40"/>
      <c r="AC154" s="40"/>
      <c r="AD154" s="40"/>
      <c r="AE154" s="40"/>
      <c r="AF154" s="40"/>
      <c r="AG154" s="40"/>
      <c r="AH154" s="40"/>
      <c r="AI154" s="41"/>
      <c r="AJ154" s="41"/>
      <c r="AK154" s="42"/>
    </row>
    <row r="155" ht="24.75" customHeight="1">
      <c r="B155" s="84" t="s">
        <v>147</v>
      </c>
      <c r="AA155" s="40"/>
      <c r="AB155" s="40"/>
      <c r="AC155" s="40"/>
      <c r="AD155" s="40"/>
      <c r="AE155" s="40"/>
      <c r="AF155" s="40"/>
      <c r="AG155" s="40"/>
      <c r="AH155" s="40"/>
      <c r="AI155" s="41"/>
      <c r="AJ155" s="41"/>
      <c r="AK155" s="42"/>
    </row>
    <row r="156" ht="24.75" customHeight="1">
      <c r="B156" s="85"/>
      <c r="AA156" s="40"/>
      <c r="AB156" s="40"/>
      <c r="AC156" s="40"/>
      <c r="AD156" s="40"/>
      <c r="AE156" s="40"/>
      <c r="AF156" s="40"/>
      <c r="AG156" s="40"/>
      <c r="AH156" s="40"/>
      <c r="AI156" s="41"/>
      <c r="AJ156" s="41"/>
      <c r="AK156" s="42"/>
    </row>
    <row r="157" ht="24.75" customHeight="1">
      <c r="B157" s="85"/>
      <c r="AA157" s="40"/>
      <c r="AB157" s="40"/>
      <c r="AC157" s="40"/>
      <c r="AD157" s="40"/>
      <c r="AE157" s="40"/>
      <c r="AF157" s="40"/>
      <c r="AG157" s="40"/>
      <c r="AH157" s="40"/>
      <c r="AI157" s="41"/>
      <c r="AJ157" s="41"/>
      <c r="AK157" s="42"/>
    </row>
    <row r="158" ht="24.75" customHeight="1">
      <c r="B158" s="85"/>
      <c r="AA158" s="40"/>
      <c r="AB158" s="40"/>
      <c r="AC158" s="40"/>
      <c r="AD158" s="40"/>
      <c r="AE158" s="40"/>
      <c r="AF158" s="40"/>
      <c r="AG158" s="40"/>
      <c r="AH158" s="40"/>
      <c r="AI158" s="41"/>
      <c r="AJ158" s="41"/>
      <c r="AK158" s="42"/>
    </row>
    <row r="159" ht="24.75" customHeight="1">
      <c r="B159" s="85"/>
      <c r="AA159" s="40"/>
      <c r="AB159" s="40"/>
      <c r="AC159" s="40"/>
      <c r="AD159" s="40"/>
      <c r="AE159" s="40"/>
      <c r="AF159" s="40"/>
      <c r="AG159" s="40"/>
      <c r="AH159" s="40"/>
      <c r="AI159" s="41"/>
      <c r="AJ159" s="41"/>
      <c r="AK159" s="42"/>
    </row>
    <row r="160" ht="24.75" customHeight="1">
      <c r="B160" s="85"/>
      <c r="AA160" s="40"/>
      <c r="AB160" s="40"/>
      <c r="AC160" s="40"/>
      <c r="AD160" s="40"/>
      <c r="AE160" s="40"/>
      <c r="AF160" s="40"/>
      <c r="AG160" s="40"/>
      <c r="AH160" s="40"/>
      <c r="AI160" s="41"/>
      <c r="AJ160" s="41"/>
      <c r="AK160" s="42"/>
    </row>
    <row r="161" ht="24.75" customHeight="1">
      <c r="B161" s="85"/>
      <c r="AA161" s="40"/>
      <c r="AB161" s="40"/>
      <c r="AC161" s="40"/>
      <c r="AD161" s="40"/>
      <c r="AE161" s="40"/>
      <c r="AF161" s="40"/>
      <c r="AG161" s="40"/>
      <c r="AH161" s="40"/>
      <c r="AI161" s="41"/>
      <c r="AJ161" s="41"/>
      <c r="AK161" s="42"/>
    </row>
    <row r="162" ht="24.75" customHeight="1">
      <c r="B162" s="86"/>
      <c r="AA162" s="40"/>
      <c r="AB162" s="40"/>
      <c r="AC162" s="40"/>
      <c r="AD162" s="40"/>
      <c r="AE162" s="40"/>
      <c r="AF162" s="40"/>
      <c r="AG162" s="40"/>
      <c r="AH162" s="40"/>
      <c r="AI162" s="41"/>
      <c r="AJ162" s="41"/>
      <c r="AK162" s="42"/>
    </row>
    <row r="163" ht="24.75" customHeight="1">
      <c r="B163" s="86"/>
      <c r="AA163" s="40"/>
      <c r="AB163" s="40"/>
      <c r="AC163" s="40"/>
      <c r="AD163" s="40"/>
      <c r="AE163" s="40"/>
      <c r="AF163" s="40"/>
      <c r="AG163" s="40"/>
      <c r="AH163" s="40"/>
      <c r="AI163" s="41"/>
      <c r="AJ163" s="41"/>
      <c r="AK163" s="42"/>
    </row>
    <row r="164" ht="24.75" customHeight="1">
      <c r="B164" s="86"/>
      <c r="AA164" s="40"/>
      <c r="AB164" s="40"/>
      <c r="AC164" s="40"/>
      <c r="AD164" s="40"/>
      <c r="AE164" s="40"/>
      <c r="AF164" s="40"/>
      <c r="AG164" s="40"/>
      <c r="AH164" s="40"/>
      <c r="AI164" s="41"/>
      <c r="AJ164" s="41"/>
      <c r="AK164" s="42"/>
    </row>
    <row r="165" ht="24.75" customHeight="1">
      <c r="B165" s="86"/>
      <c r="AA165" s="40"/>
      <c r="AB165" s="40"/>
      <c r="AC165" s="40"/>
      <c r="AD165" s="40"/>
      <c r="AE165" s="40"/>
      <c r="AF165" s="40"/>
      <c r="AG165" s="40"/>
      <c r="AH165" s="40"/>
      <c r="AI165" s="41"/>
      <c r="AJ165" s="41"/>
      <c r="AK165" s="42"/>
    </row>
    <row r="166" ht="24.75" customHeight="1">
      <c r="B166" s="86"/>
      <c r="AA166" s="40"/>
      <c r="AB166" s="40"/>
      <c r="AC166" s="40"/>
      <c r="AD166" s="40"/>
      <c r="AE166" s="40"/>
      <c r="AF166" s="40"/>
      <c r="AG166" s="40"/>
      <c r="AH166" s="40"/>
      <c r="AI166" s="41"/>
      <c r="AJ166" s="41"/>
      <c r="AK166" s="42"/>
    </row>
    <row r="167" ht="24.75" customHeight="1">
      <c r="B167" s="86"/>
      <c r="AA167" s="40"/>
      <c r="AB167" s="40"/>
      <c r="AC167" s="40"/>
      <c r="AD167" s="40"/>
      <c r="AE167" s="40"/>
      <c r="AF167" s="40"/>
      <c r="AG167" s="40"/>
      <c r="AH167" s="40"/>
      <c r="AI167" s="41"/>
      <c r="AJ167" s="41"/>
      <c r="AK167" s="42"/>
    </row>
    <row r="168" ht="24.75" customHeight="1">
      <c r="B168" s="86"/>
      <c r="AA168" s="40"/>
      <c r="AB168" s="40"/>
      <c r="AC168" s="40"/>
      <c r="AD168" s="40"/>
      <c r="AE168" s="40"/>
      <c r="AF168" s="40"/>
      <c r="AG168" s="40"/>
      <c r="AH168" s="40"/>
      <c r="AI168" s="41"/>
      <c r="AJ168" s="41"/>
      <c r="AK168" s="42"/>
    </row>
    <row r="169" ht="24.75" customHeight="1">
      <c r="B169" s="86"/>
      <c r="AA169" s="40"/>
      <c r="AB169" s="40"/>
      <c r="AC169" s="40"/>
      <c r="AD169" s="40"/>
      <c r="AE169" s="40"/>
      <c r="AF169" s="40"/>
      <c r="AG169" s="40"/>
      <c r="AH169" s="40"/>
      <c r="AI169" s="41"/>
      <c r="AJ169" s="41"/>
      <c r="AK169" s="42"/>
    </row>
    <row r="170" ht="24.75" customHeight="1">
      <c r="B170" s="86"/>
      <c r="AA170" s="40"/>
      <c r="AB170" s="40"/>
      <c r="AC170" s="40"/>
      <c r="AD170" s="40"/>
      <c r="AE170" s="40"/>
      <c r="AF170" s="40"/>
      <c r="AG170" s="40"/>
      <c r="AH170" s="40"/>
      <c r="AI170" s="41"/>
      <c r="AJ170" s="41"/>
      <c r="AK170" s="42"/>
    </row>
    <row r="171" ht="24.75" customHeight="1">
      <c r="B171" s="86"/>
      <c r="AA171" s="40"/>
      <c r="AB171" s="40"/>
      <c r="AC171" s="40"/>
      <c r="AD171" s="40"/>
      <c r="AE171" s="40"/>
      <c r="AF171" s="40"/>
      <c r="AG171" s="40"/>
      <c r="AH171" s="40"/>
      <c r="AI171" s="41"/>
      <c r="AJ171" s="41"/>
      <c r="AK171" s="42"/>
    </row>
    <row r="172" ht="24.75" customHeight="1">
      <c r="B172" s="86"/>
      <c r="AA172" s="40"/>
      <c r="AB172" s="40"/>
      <c r="AC172" s="40"/>
      <c r="AD172" s="40"/>
      <c r="AE172" s="40"/>
      <c r="AF172" s="40"/>
      <c r="AG172" s="40"/>
      <c r="AH172" s="40"/>
      <c r="AI172" s="41"/>
      <c r="AJ172" s="41"/>
      <c r="AK172" s="42"/>
    </row>
    <row r="173" ht="24.75" customHeight="1">
      <c r="B173" s="86"/>
      <c r="AA173" s="40"/>
      <c r="AB173" s="40"/>
      <c r="AC173" s="40"/>
      <c r="AD173" s="40"/>
      <c r="AE173" s="40"/>
      <c r="AF173" s="40"/>
      <c r="AG173" s="40"/>
      <c r="AH173" s="40"/>
      <c r="AI173" s="41"/>
      <c r="AJ173" s="41"/>
      <c r="AK173" s="42"/>
    </row>
    <row r="174" ht="24.75" customHeight="1">
      <c r="B174" s="86"/>
      <c r="AA174" s="40"/>
      <c r="AB174" s="40"/>
      <c r="AC174" s="40"/>
      <c r="AD174" s="40"/>
      <c r="AE174" s="40"/>
      <c r="AF174" s="40"/>
      <c r="AG174" s="40"/>
      <c r="AH174" s="40"/>
      <c r="AI174" s="41"/>
      <c r="AJ174" s="41"/>
      <c r="AK174" s="42"/>
    </row>
    <row r="175" ht="24.75" customHeight="1">
      <c r="B175" s="86"/>
      <c r="AA175" s="40"/>
      <c r="AB175" s="40"/>
      <c r="AC175" s="40"/>
      <c r="AD175" s="40"/>
      <c r="AE175" s="40"/>
      <c r="AF175" s="40"/>
      <c r="AG175" s="40"/>
      <c r="AH175" s="40"/>
      <c r="AI175" s="41"/>
      <c r="AJ175" s="41"/>
      <c r="AK175" s="42"/>
    </row>
    <row r="176" ht="24.75" customHeight="1">
      <c r="B176" s="86"/>
      <c r="AA176" s="40"/>
      <c r="AB176" s="40"/>
      <c r="AC176" s="40"/>
      <c r="AD176" s="40"/>
      <c r="AE176" s="40"/>
      <c r="AF176" s="40"/>
      <c r="AG176" s="40"/>
      <c r="AH176" s="40"/>
      <c r="AI176" s="41"/>
      <c r="AJ176" s="41"/>
      <c r="AK176" s="42"/>
    </row>
    <row r="177" ht="24.75" customHeight="1">
      <c r="B177" s="86"/>
      <c r="AA177" s="40"/>
      <c r="AB177" s="40"/>
      <c r="AC177" s="40"/>
      <c r="AD177" s="40"/>
      <c r="AE177" s="40"/>
      <c r="AF177" s="40"/>
      <c r="AG177" s="40"/>
      <c r="AH177" s="40"/>
      <c r="AI177" s="41"/>
      <c r="AJ177" s="41"/>
      <c r="AK177" s="42"/>
    </row>
    <row r="178" ht="24.75" customHeight="1">
      <c r="B178" s="86"/>
      <c r="AA178" s="40"/>
      <c r="AB178" s="40"/>
      <c r="AC178" s="40"/>
      <c r="AD178" s="40"/>
      <c r="AE178" s="40"/>
      <c r="AF178" s="40"/>
      <c r="AG178" s="40"/>
      <c r="AH178" s="40"/>
      <c r="AI178" s="41"/>
      <c r="AJ178" s="41"/>
      <c r="AK178" s="42"/>
    </row>
    <row r="179" ht="24.75" customHeight="1">
      <c r="B179" s="86"/>
      <c r="AA179" s="40"/>
      <c r="AB179" s="40"/>
      <c r="AC179" s="40"/>
      <c r="AD179" s="40"/>
      <c r="AE179" s="40"/>
      <c r="AF179" s="40"/>
      <c r="AG179" s="40"/>
      <c r="AH179" s="40"/>
      <c r="AI179" s="41"/>
      <c r="AJ179" s="41"/>
      <c r="AK179" s="42"/>
    </row>
    <row r="180" ht="24.75" customHeight="1">
      <c r="B180" s="86"/>
      <c r="AA180" s="40"/>
      <c r="AB180" s="40"/>
      <c r="AC180" s="40"/>
      <c r="AD180" s="40"/>
      <c r="AE180" s="40"/>
      <c r="AF180" s="40"/>
      <c r="AG180" s="40"/>
      <c r="AH180" s="40"/>
      <c r="AI180" s="41"/>
      <c r="AJ180" s="41"/>
      <c r="AK180" s="42"/>
    </row>
    <row r="181" ht="24.75" customHeight="1">
      <c r="B181" s="86"/>
      <c r="AA181" s="40"/>
      <c r="AB181" s="40"/>
      <c r="AC181" s="40"/>
      <c r="AD181" s="40"/>
      <c r="AE181" s="40"/>
      <c r="AF181" s="40"/>
      <c r="AG181" s="40"/>
      <c r="AH181" s="40"/>
      <c r="AI181" s="41"/>
      <c r="AJ181" s="41"/>
      <c r="AK181" s="42"/>
    </row>
    <row r="182" ht="24.75" customHeight="1">
      <c r="B182" s="86"/>
      <c r="AA182" s="40"/>
      <c r="AB182" s="40"/>
      <c r="AC182" s="40"/>
      <c r="AD182" s="40"/>
      <c r="AE182" s="40"/>
      <c r="AF182" s="40"/>
      <c r="AG182" s="40"/>
      <c r="AH182" s="40"/>
      <c r="AI182" s="41"/>
      <c r="AJ182" s="41"/>
      <c r="AK182" s="42"/>
    </row>
    <row r="183" ht="24.75" customHeight="1">
      <c r="B183" s="86"/>
      <c r="AA183" s="40"/>
      <c r="AB183" s="40"/>
      <c r="AC183" s="40"/>
      <c r="AD183" s="40"/>
      <c r="AE183" s="40"/>
      <c r="AF183" s="40"/>
      <c r="AG183" s="40"/>
      <c r="AH183" s="40"/>
      <c r="AI183" s="41"/>
      <c r="AJ183" s="41"/>
      <c r="AK183" s="42"/>
    </row>
    <row r="184" ht="24.75" customHeight="1">
      <c r="B184" s="86"/>
      <c r="AA184" s="40"/>
      <c r="AB184" s="40"/>
      <c r="AC184" s="40"/>
      <c r="AD184" s="40"/>
      <c r="AE184" s="40"/>
      <c r="AF184" s="40"/>
      <c r="AG184" s="40"/>
      <c r="AH184" s="40"/>
      <c r="AI184" s="41"/>
      <c r="AJ184" s="41"/>
      <c r="AK184" s="42"/>
    </row>
    <row r="185" ht="24.75" customHeight="1">
      <c r="B185" s="86"/>
      <c r="AA185" s="40"/>
      <c r="AB185" s="40"/>
      <c r="AC185" s="40"/>
      <c r="AD185" s="40"/>
      <c r="AE185" s="40"/>
      <c r="AF185" s="40"/>
      <c r="AG185" s="40"/>
      <c r="AH185" s="40"/>
      <c r="AI185" s="41"/>
      <c r="AJ185" s="41"/>
      <c r="AK185" s="42"/>
    </row>
    <row r="186" ht="24.75" customHeight="1">
      <c r="B186" s="86"/>
      <c r="AA186" s="40"/>
      <c r="AB186" s="40"/>
      <c r="AC186" s="40"/>
      <c r="AD186" s="40"/>
      <c r="AE186" s="40"/>
      <c r="AF186" s="40"/>
      <c r="AG186" s="40"/>
      <c r="AH186" s="40"/>
      <c r="AI186" s="41"/>
      <c r="AJ186" s="41"/>
      <c r="AK186" s="42"/>
    </row>
    <row r="187" ht="24.75" customHeight="1">
      <c r="B187" s="86"/>
      <c r="AA187" s="40"/>
      <c r="AB187" s="40"/>
      <c r="AC187" s="40"/>
      <c r="AD187" s="40"/>
      <c r="AE187" s="40"/>
      <c r="AF187" s="40"/>
      <c r="AG187" s="40"/>
      <c r="AH187" s="40"/>
      <c r="AI187" s="41"/>
      <c r="AJ187" s="41"/>
      <c r="AK187" s="42"/>
    </row>
    <row r="188" ht="24.75" customHeight="1">
      <c r="B188" s="86"/>
      <c r="AA188" s="40"/>
      <c r="AB188" s="40"/>
      <c r="AC188" s="40"/>
      <c r="AD188" s="40"/>
      <c r="AE188" s="40"/>
      <c r="AF188" s="40"/>
      <c r="AG188" s="40"/>
      <c r="AH188" s="40"/>
      <c r="AI188" s="41"/>
      <c r="AJ188" s="41"/>
      <c r="AK188" s="42"/>
    </row>
    <row r="189" ht="24.75" customHeight="1">
      <c r="B189" s="86"/>
      <c r="AA189" s="40"/>
      <c r="AB189" s="40"/>
      <c r="AC189" s="40"/>
      <c r="AD189" s="40"/>
      <c r="AE189" s="40"/>
      <c r="AF189" s="40"/>
      <c r="AG189" s="40"/>
      <c r="AH189" s="40"/>
      <c r="AI189" s="41"/>
      <c r="AJ189" s="41"/>
      <c r="AK189" s="42"/>
    </row>
    <row r="190" ht="24.75" customHeight="1">
      <c r="B190" s="86"/>
      <c r="AA190" s="40"/>
      <c r="AB190" s="40"/>
      <c r="AC190" s="40"/>
      <c r="AD190" s="40"/>
      <c r="AE190" s="40"/>
      <c r="AF190" s="40"/>
      <c r="AG190" s="40"/>
      <c r="AH190" s="40"/>
      <c r="AI190" s="41"/>
      <c r="AJ190" s="41"/>
      <c r="AK190" s="42"/>
    </row>
    <row r="191" ht="24.75" customHeight="1">
      <c r="B191" s="86"/>
      <c r="AA191" s="40"/>
      <c r="AB191" s="40"/>
      <c r="AC191" s="40"/>
      <c r="AD191" s="40"/>
      <c r="AE191" s="40"/>
      <c r="AF191" s="40"/>
      <c r="AG191" s="40"/>
      <c r="AH191" s="40"/>
      <c r="AI191" s="41"/>
      <c r="AJ191" s="41"/>
      <c r="AK191" s="42"/>
    </row>
    <row r="192" ht="24.75" customHeight="1">
      <c r="B192" s="86"/>
      <c r="AA192" s="40"/>
      <c r="AB192" s="40"/>
      <c r="AC192" s="40"/>
      <c r="AD192" s="40"/>
      <c r="AE192" s="40"/>
      <c r="AF192" s="40"/>
      <c r="AG192" s="40"/>
      <c r="AH192" s="40"/>
      <c r="AI192" s="41"/>
      <c r="AJ192" s="41"/>
      <c r="AK192" s="42"/>
    </row>
    <row r="193" ht="24.75" customHeight="1">
      <c r="B193" s="86"/>
      <c r="AA193" s="40"/>
      <c r="AB193" s="40"/>
      <c r="AC193" s="40"/>
      <c r="AD193" s="40"/>
      <c r="AE193" s="40"/>
      <c r="AF193" s="40"/>
      <c r="AG193" s="40"/>
      <c r="AH193" s="40"/>
      <c r="AI193" s="41"/>
      <c r="AJ193" s="41"/>
      <c r="AK193" s="42"/>
    </row>
    <row r="194" ht="24.75" customHeight="1">
      <c r="B194" s="86"/>
      <c r="AA194" s="40"/>
      <c r="AB194" s="40"/>
      <c r="AC194" s="40"/>
      <c r="AD194" s="40"/>
      <c r="AE194" s="40"/>
      <c r="AF194" s="40"/>
      <c r="AG194" s="40"/>
      <c r="AH194" s="40"/>
      <c r="AI194" s="41"/>
      <c r="AJ194" s="41"/>
      <c r="AK194" s="42"/>
    </row>
    <row r="195" ht="24.75" customHeight="1">
      <c r="B195" s="86"/>
      <c r="AA195" s="40"/>
      <c r="AB195" s="40"/>
      <c r="AC195" s="40"/>
      <c r="AD195" s="40"/>
      <c r="AE195" s="40"/>
      <c r="AF195" s="40"/>
      <c r="AG195" s="40"/>
      <c r="AH195" s="40"/>
      <c r="AI195" s="41"/>
      <c r="AJ195" s="41"/>
      <c r="AK195" s="42"/>
    </row>
    <row r="196" ht="24.75" customHeight="1">
      <c r="B196" s="86"/>
      <c r="AA196" s="40"/>
      <c r="AB196" s="40"/>
      <c r="AC196" s="40"/>
      <c r="AD196" s="40"/>
      <c r="AE196" s="40"/>
      <c r="AF196" s="40"/>
      <c r="AG196" s="40"/>
      <c r="AH196" s="40"/>
      <c r="AI196" s="41"/>
      <c r="AJ196" s="41"/>
      <c r="AK196" s="42"/>
    </row>
    <row r="197" ht="24.75" customHeight="1">
      <c r="B197" s="86"/>
      <c r="AA197" s="40"/>
      <c r="AB197" s="40"/>
      <c r="AC197" s="40"/>
      <c r="AD197" s="40"/>
      <c r="AE197" s="40"/>
      <c r="AF197" s="40"/>
      <c r="AG197" s="40"/>
      <c r="AH197" s="40"/>
      <c r="AI197" s="41"/>
      <c r="AJ197" s="41"/>
      <c r="AK197" s="42"/>
    </row>
    <row r="198" ht="24.75" customHeight="1">
      <c r="B198" s="86"/>
      <c r="AA198" s="40"/>
      <c r="AB198" s="40"/>
      <c r="AC198" s="40"/>
      <c r="AD198" s="40"/>
      <c r="AE198" s="40"/>
      <c r="AF198" s="40"/>
      <c r="AG198" s="40"/>
      <c r="AH198" s="40"/>
      <c r="AI198" s="41"/>
      <c r="AJ198" s="41"/>
      <c r="AK198" s="42"/>
    </row>
    <row r="199" ht="24.75" customHeight="1">
      <c r="B199" s="86"/>
      <c r="AA199" s="40"/>
      <c r="AB199" s="40"/>
      <c r="AC199" s="40"/>
      <c r="AD199" s="40"/>
      <c r="AE199" s="40"/>
      <c r="AF199" s="40"/>
      <c r="AG199" s="40"/>
      <c r="AH199" s="40"/>
      <c r="AI199" s="41"/>
      <c r="AJ199" s="41"/>
      <c r="AK199" s="42"/>
    </row>
    <row r="200" ht="24.75" customHeight="1">
      <c r="B200" s="86"/>
      <c r="AA200" s="40"/>
      <c r="AB200" s="40"/>
      <c r="AC200" s="40"/>
      <c r="AD200" s="40"/>
      <c r="AE200" s="40"/>
      <c r="AF200" s="40"/>
      <c r="AG200" s="40"/>
      <c r="AH200" s="40"/>
      <c r="AI200" s="41"/>
      <c r="AJ200" s="41"/>
      <c r="AK200" s="42"/>
    </row>
    <row r="201" ht="24.75" customHeight="1">
      <c r="B201" s="86"/>
      <c r="AA201" s="40"/>
      <c r="AB201" s="40"/>
      <c r="AC201" s="40"/>
      <c r="AD201" s="40"/>
      <c r="AE201" s="40"/>
      <c r="AF201" s="40"/>
      <c r="AG201" s="40"/>
      <c r="AH201" s="40"/>
      <c r="AI201" s="41"/>
      <c r="AJ201" s="41"/>
      <c r="AK201" s="42"/>
    </row>
    <row r="202" ht="24.75" customHeight="1">
      <c r="B202" s="86"/>
      <c r="AA202" s="40"/>
      <c r="AB202" s="40"/>
      <c r="AC202" s="40"/>
      <c r="AD202" s="40"/>
      <c r="AE202" s="40"/>
      <c r="AF202" s="40"/>
      <c r="AG202" s="40"/>
      <c r="AH202" s="40"/>
      <c r="AI202" s="41"/>
      <c r="AJ202" s="41"/>
      <c r="AK202" s="42"/>
    </row>
    <row r="203" ht="24.75" customHeight="1">
      <c r="B203" s="86"/>
      <c r="AA203" s="40"/>
      <c r="AB203" s="40"/>
      <c r="AC203" s="40"/>
      <c r="AD203" s="40"/>
      <c r="AE203" s="40"/>
      <c r="AF203" s="40"/>
      <c r="AG203" s="40"/>
      <c r="AH203" s="40"/>
      <c r="AI203" s="41"/>
      <c r="AJ203" s="41"/>
      <c r="AK203" s="42"/>
    </row>
    <row r="204" ht="24.75" customHeight="1">
      <c r="B204" s="86"/>
      <c r="AA204" s="40"/>
      <c r="AB204" s="40"/>
      <c r="AC204" s="40"/>
      <c r="AD204" s="40"/>
      <c r="AE204" s="40"/>
      <c r="AF204" s="40"/>
      <c r="AG204" s="40"/>
      <c r="AH204" s="40"/>
      <c r="AI204" s="41"/>
      <c r="AJ204" s="41"/>
      <c r="AK204" s="42"/>
    </row>
    <row r="205" ht="24.75" customHeight="1">
      <c r="B205" s="86"/>
      <c r="AA205" s="40"/>
      <c r="AB205" s="40"/>
      <c r="AC205" s="40"/>
      <c r="AD205" s="40"/>
      <c r="AE205" s="40"/>
      <c r="AF205" s="40"/>
      <c r="AG205" s="40"/>
      <c r="AH205" s="40"/>
      <c r="AI205" s="41"/>
      <c r="AJ205" s="41"/>
      <c r="AK205" s="42"/>
    </row>
    <row r="206" ht="24.75" customHeight="1">
      <c r="B206" s="86"/>
      <c r="AA206" s="40"/>
      <c r="AB206" s="40"/>
      <c r="AC206" s="40"/>
      <c r="AD206" s="40"/>
      <c r="AE206" s="40"/>
      <c r="AF206" s="40"/>
      <c r="AG206" s="40"/>
      <c r="AH206" s="40"/>
      <c r="AI206" s="41"/>
      <c r="AJ206" s="41"/>
      <c r="AK206" s="42"/>
    </row>
    <row r="207" ht="24.75" customHeight="1">
      <c r="B207" s="86"/>
      <c r="AA207" s="40"/>
      <c r="AB207" s="40"/>
      <c r="AC207" s="40"/>
      <c r="AD207" s="40"/>
      <c r="AE207" s="40"/>
      <c r="AF207" s="40"/>
      <c r="AG207" s="40"/>
      <c r="AH207" s="40"/>
      <c r="AI207" s="41"/>
      <c r="AJ207" s="41"/>
      <c r="AK207" s="42"/>
    </row>
    <row r="208" ht="24.75" customHeight="1">
      <c r="B208" s="86"/>
      <c r="AA208" s="40"/>
      <c r="AB208" s="40"/>
      <c r="AC208" s="40"/>
      <c r="AD208" s="40"/>
      <c r="AE208" s="40"/>
      <c r="AF208" s="40"/>
      <c r="AG208" s="40"/>
      <c r="AH208" s="40"/>
      <c r="AI208" s="41"/>
      <c r="AJ208" s="41"/>
      <c r="AK208" s="42"/>
    </row>
    <row r="209" ht="24.75" customHeight="1">
      <c r="B209" s="86"/>
      <c r="AA209" s="40"/>
      <c r="AB209" s="40"/>
      <c r="AC209" s="40"/>
      <c r="AD209" s="40"/>
      <c r="AE209" s="40"/>
      <c r="AF209" s="40"/>
      <c r="AG209" s="40"/>
      <c r="AH209" s="40"/>
      <c r="AI209" s="41"/>
      <c r="AJ209" s="41"/>
      <c r="AK209" s="42"/>
    </row>
    <row r="210" ht="24.75" customHeight="1">
      <c r="B210" s="86"/>
      <c r="AA210" s="40"/>
      <c r="AB210" s="40"/>
      <c r="AC210" s="40"/>
      <c r="AD210" s="40"/>
      <c r="AE210" s="40"/>
      <c r="AF210" s="40"/>
      <c r="AG210" s="40"/>
      <c r="AH210" s="40"/>
      <c r="AI210" s="41"/>
      <c r="AJ210" s="41"/>
      <c r="AK210" s="42"/>
    </row>
    <row r="211" ht="24.75" customHeight="1">
      <c r="B211" s="86"/>
      <c r="AA211" s="40"/>
      <c r="AB211" s="40"/>
      <c r="AC211" s="40"/>
      <c r="AD211" s="40"/>
      <c r="AE211" s="40"/>
      <c r="AF211" s="40"/>
      <c r="AG211" s="40"/>
      <c r="AH211" s="40"/>
      <c r="AI211" s="41"/>
      <c r="AJ211" s="41"/>
      <c r="AK211" s="42"/>
    </row>
    <row r="212" ht="24.75" customHeight="1">
      <c r="B212" s="86"/>
      <c r="AA212" s="40"/>
      <c r="AB212" s="40"/>
      <c r="AC212" s="40"/>
      <c r="AD212" s="40"/>
      <c r="AE212" s="40"/>
      <c r="AF212" s="40"/>
      <c r="AG212" s="40"/>
      <c r="AH212" s="40"/>
      <c r="AI212" s="41"/>
      <c r="AJ212" s="41"/>
      <c r="AK212" s="42"/>
    </row>
    <row r="213" ht="24.75" customHeight="1">
      <c r="B213" s="86"/>
      <c r="AA213" s="40"/>
      <c r="AB213" s="40"/>
      <c r="AC213" s="40"/>
      <c r="AD213" s="40"/>
      <c r="AE213" s="40"/>
      <c r="AF213" s="40"/>
      <c r="AG213" s="40"/>
      <c r="AH213" s="40"/>
      <c r="AI213" s="41"/>
      <c r="AJ213" s="41"/>
      <c r="AK213" s="42"/>
    </row>
    <row r="214" ht="24.75" customHeight="1">
      <c r="B214" s="86"/>
      <c r="AA214" s="40"/>
      <c r="AB214" s="40"/>
      <c r="AC214" s="40"/>
      <c r="AD214" s="40"/>
      <c r="AE214" s="40"/>
      <c r="AF214" s="40"/>
      <c r="AG214" s="40"/>
      <c r="AH214" s="40"/>
      <c r="AI214" s="41"/>
      <c r="AJ214" s="41"/>
      <c r="AK214" s="42"/>
    </row>
    <row r="215" ht="24.75" customHeight="1">
      <c r="B215" s="86"/>
      <c r="AA215" s="40"/>
      <c r="AB215" s="40"/>
      <c r="AC215" s="40"/>
      <c r="AD215" s="40"/>
      <c r="AE215" s="40"/>
      <c r="AF215" s="40"/>
      <c r="AG215" s="40"/>
      <c r="AH215" s="40"/>
      <c r="AI215" s="41"/>
      <c r="AJ215" s="41"/>
      <c r="AK215" s="42"/>
    </row>
    <row r="216" ht="24.75" customHeight="1">
      <c r="B216" s="86"/>
      <c r="AA216" s="40"/>
      <c r="AB216" s="40"/>
      <c r="AC216" s="40"/>
      <c r="AD216" s="40"/>
      <c r="AE216" s="40"/>
      <c r="AF216" s="40"/>
      <c r="AG216" s="40"/>
      <c r="AH216" s="40"/>
      <c r="AI216" s="41"/>
      <c r="AJ216" s="41"/>
      <c r="AK216" s="42"/>
    </row>
    <row r="217" ht="24.75" customHeight="1">
      <c r="B217" s="86"/>
      <c r="AA217" s="40"/>
      <c r="AB217" s="40"/>
      <c r="AC217" s="40"/>
      <c r="AD217" s="40"/>
      <c r="AE217" s="40"/>
      <c r="AF217" s="40"/>
      <c r="AG217" s="40"/>
      <c r="AH217" s="40"/>
      <c r="AI217" s="41"/>
      <c r="AJ217" s="41"/>
      <c r="AK217" s="42"/>
    </row>
    <row r="218" ht="24.75" customHeight="1">
      <c r="B218" s="86"/>
      <c r="AA218" s="40"/>
      <c r="AB218" s="40"/>
      <c r="AC218" s="40"/>
      <c r="AD218" s="40"/>
      <c r="AE218" s="40"/>
      <c r="AF218" s="40"/>
      <c r="AG218" s="40"/>
      <c r="AH218" s="40"/>
      <c r="AI218" s="41"/>
      <c r="AJ218" s="41"/>
      <c r="AK218" s="42"/>
    </row>
    <row r="219" ht="24.75" customHeight="1">
      <c r="B219" s="86"/>
      <c r="AA219" s="40"/>
      <c r="AB219" s="40"/>
      <c r="AC219" s="40"/>
      <c r="AD219" s="40"/>
      <c r="AE219" s="40"/>
      <c r="AF219" s="40"/>
      <c r="AG219" s="40"/>
      <c r="AH219" s="40"/>
      <c r="AI219" s="41"/>
      <c r="AJ219" s="41"/>
      <c r="AK219" s="42"/>
    </row>
    <row r="220" ht="24.75" customHeight="1">
      <c r="B220" s="86"/>
      <c r="AA220" s="40"/>
      <c r="AB220" s="40"/>
      <c r="AC220" s="40"/>
      <c r="AD220" s="40"/>
      <c r="AE220" s="40"/>
      <c r="AF220" s="40"/>
      <c r="AG220" s="40"/>
      <c r="AH220" s="40"/>
      <c r="AI220" s="41"/>
      <c r="AJ220" s="41"/>
      <c r="AK220" s="42"/>
    </row>
    <row r="221" ht="24.75" customHeight="1">
      <c r="B221" s="86"/>
      <c r="AA221" s="40"/>
      <c r="AB221" s="40"/>
      <c r="AC221" s="40"/>
      <c r="AD221" s="40"/>
      <c r="AE221" s="40"/>
      <c r="AF221" s="40"/>
      <c r="AG221" s="40"/>
      <c r="AH221" s="40"/>
      <c r="AI221" s="41"/>
      <c r="AJ221" s="41"/>
      <c r="AK221" s="42"/>
    </row>
    <row r="222" ht="24.75" customHeight="1">
      <c r="B222" s="86"/>
      <c r="AA222" s="40"/>
      <c r="AB222" s="40"/>
      <c r="AC222" s="40"/>
      <c r="AD222" s="40"/>
      <c r="AE222" s="40"/>
      <c r="AF222" s="40"/>
      <c r="AG222" s="40"/>
      <c r="AH222" s="40"/>
      <c r="AI222" s="41"/>
      <c r="AJ222" s="41"/>
      <c r="AK222" s="42"/>
    </row>
    <row r="223" ht="24.75" customHeight="1">
      <c r="B223" s="86"/>
      <c r="AA223" s="40"/>
      <c r="AB223" s="40"/>
      <c r="AC223" s="40"/>
      <c r="AD223" s="40"/>
      <c r="AE223" s="40"/>
      <c r="AF223" s="40"/>
      <c r="AG223" s="40"/>
      <c r="AH223" s="40"/>
      <c r="AI223" s="41"/>
      <c r="AJ223" s="41"/>
      <c r="AK223" s="42"/>
    </row>
    <row r="224" ht="24.75" customHeight="1">
      <c r="B224" s="86"/>
      <c r="AA224" s="40"/>
      <c r="AB224" s="40"/>
      <c r="AC224" s="40"/>
      <c r="AD224" s="40"/>
      <c r="AE224" s="40"/>
      <c r="AF224" s="40"/>
      <c r="AG224" s="40"/>
      <c r="AH224" s="40"/>
      <c r="AI224" s="41"/>
      <c r="AJ224" s="41"/>
      <c r="AK224" s="42"/>
    </row>
    <row r="225" ht="24.75" customHeight="1">
      <c r="B225" s="86"/>
      <c r="AA225" s="40"/>
      <c r="AB225" s="40"/>
      <c r="AC225" s="40"/>
      <c r="AD225" s="40"/>
      <c r="AE225" s="40"/>
      <c r="AF225" s="40"/>
      <c r="AG225" s="40"/>
      <c r="AH225" s="40"/>
      <c r="AI225" s="41"/>
      <c r="AJ225" s="41"/>
      <c r="AK225" s="42"/>
    </row>
    <row r="226" ht="24.75" customHeight="1">
      <c r="B226" s="86"/>
      <c r="AA226" s="40"/>
      <c r="AB226" s="40"/>
      <c r="AC226" s="40"/>
      <c r="AD226" s="40"/>
      <c r="AE226" s="40"/>
      <c r="AF226" s="40"/>
      <c r="AG226" s="40"/>
      <c r="AH226" s="40"/>
      <c r="AI226" s="41"/>
      <c r="AJ226" s="41"/>
      <c r="AK226" s="42"/>
    </row>
    <row r="227" ht="24.75" customHeight="1">
      <c r="B227" s="86"/>
      <c r="AA227" s="40"/>
      <c r="AB227" s="40"/>
      <c r="AC227" s="40"/>
      <c r="AD227" s="40"/>
      <c r="AE227" s="40"/>
      <c r="AF227" s="40"/>
      <c r="AG227" s="40"/>
      <c r="AH227" s="40"/>
      <c r="AI227" s="41"/>
      <c r="AJ227" s="41"/>
      <c r="AK227" s="42"/>
    </row>
    <row r="228" ht="24.75" customHeight="1">
      <c r="B228" s="86"/>
      <c r="AA228" s="40"/>
      <c r="AB228" s="40"/>
      <c r="AC228" s="40"/>
      <c r="AD228" s="40"/>
      <c r="AE228" s="40"/>
      <c r="AF228" s="40"/>
      <c r="AG228" s="40"/>
      <c r="AH228" s="40"/>
      <c r="AI228" s="41"/>
      <c r="AJ228" s="41"/>
      <c r="AK228" s="42"/>
    </row>
    <row r="229" ht="24.75" customHeight="1">
      <c r="B229" s="86"/>
      <c r="AA229" s="40"/>
      <c r="AB229" s="40"/>
      <c r="AC229" s="40"/>
      <c r="AD229" s="40"/>
      <c r="AE229" s="40"/>
      <c r="AF229" s="40"/>
      <c r="AG229" s="40"/>
      <c r="AH229" s="40"/>
      <c r="AI229" s="41"/>
      <c r="AJ229" s="41"/>
      <c r="AK229" s="42"/>
    </row>
    <row r="230" ht="24.75" customHeight="1">
      <c r="B230" s="86"/>
      <c r="AA230" s="40"/>
      <c r="AB230" s="40"/>
      <c r="AC230" s="40"/>
      <c r="AD230" s="40"/>
      <c r="AE230" s="40"/>
      <c r="AF230" s="40"/>
      <c r="AG230" s="40"/>
      <c r="AH230" s="40"/>
      <c r="AI230" s="41"/>
      <c r="AJ230" s="41"/>
      <c r="AK230" s="42"/>
    </row>
    <row r="231" ht="24.75" customHeight="1">
      <c r="B231" s="86"/>
      <c r="AA231" s="40"/>
      <c r="AB231" s="40"/>
      <c r="AC231" s="40"/>
      <c r="AD231" s="40"/>
      <c r="AE231" s="40"/>
      <c r="AF231" s="40"/>
      <c r="AG231" s="40"/>
      <c r="AH231" s="40"/>
      <c r="AI231" s="41"/>
      <c r="AJ231" s="41"/>
      <c r="AK231" s="42"/>
    </row>
    <row r="232" ht="24.75" customHeight="1">
      <c r="B232" s="86"/>
      <c r="AA232" s="40"/>
      <c r="AB232" s="40"/>
      <c r="AC232" s="40"/>
      <c r="AD232" s="40"/>
      <c r="AE232" s="40"/>
      <c r="AF232" s="40"/>
      <c r="AG232" s="40"/>
      <c r="AH232" s="40"/>
      <c r="AI232" s="41"/>
      <c r="AJ232" s="41"/>
      <c r="AK232" s="42"/>
    </row>
    <row r="233" ht="24.75" customHeight="1">
      <c r="B233" s="86"/>
      <c r="AA233" s="40"/>
      <c r="AB233" s="40"/>
      <c r="AC233" s="40"/>
      <c r="AD233" s="40"/>
      <c r="AE233" s="40"/>
      <c r="AF233" s="40"/>
      <c r="AG233" s="40"/>
      <c r="AH233" s="40"/>
      <c r="AI233" s="41"/>
      <c r="AJ233" s="41"/>
      <c r="AK233" s="42"/>
    </row>
    <row r="234" ht="24.75" customHeight="1">
      <c r="B234" s="86"/>
      <c r="AA234" s="40"/>
      <c r="AB234" s="40"/>
      <c r="AC234" s="40"/>
      <c r="AD234" s="40"/>
      <c r="AE234" s="40"/>
      <c r="AF234" s="40"/>
      <c r="AG234" s="40"/>
      <c r="AH234" s="40"/>
      <c r="AI234" s="41"/>
      <c r="AJ234" s="41"/>
      <c r="AK234" s="42"/>
    </row>
    <row r="235" ht="24.75" customHeight="1">
      <c r="B235" s="86"/>
      <c r="AA235" s="40"/>
      <c r="AB235" s="40"/>
      <c r="AC235" s="40"/>
      <c r="AD235" s="40"/>
      <c r="AE235" s="40"/>
      <c r="AF235" s="40"/>
      <c r="AG235" s="40"/>
      <c r="AH235" s="40"/>
      <c r="AI235" s="41"/>
      <c r="AJ235" s="41"/>
      <c r="AK235" s="42"/>
    </row>
    <row r="236" ht="24.75" customHeight="1">
      <c r="B236" s="86"/>
      <c r="AA236" s="40"/>
      <c r="AB236" s="40"/>
      <c r="AC236" s="40"/>
      <c r="AD236" s="40"/>
      <c r="AE236" s="40"/>
      <c r="AF236" s="40"/>
      <c r="AG236" s="40"/>
      <c r="AH236" s="40"/>
      <c r="AI236" s="41"/>
      <c r="AJ236" s="41"/>
      <c r="AK236" s="42"/>
    </row>
    <row r="237" ht="24.75" customHeight="1">
      <c r="B237" s="86"/>
      <c r="AA237" s="40"/>
      <c r="AB237" s="40"/>
      <c r="AC237" s="40"/>
      <c r="AD237" s="40"/>
      <c r="AE237" s="40"/>
      <c r="AF237" s="40"/>
      <c r="AG237" s="40"/>
      <c r="AH237" s="40"/>
      <c r="AI237" s="41"/>
      <c r="AJ237" s="41"/>
      <c r="AK237" s="42"/>
    </row>
    <row r="238" ht="24.75" customHeight="1">
      <c r="B238" s="86"/>
      <c r="AA238" s="40"/>
      <c r="AB238" s="40"/>
      <c r="AC238" s="40"/>
      <c r="AD238" s="40"/>
      <c r="AE238" s="40"/>
      <c r="AF238" s="40"/>
      <c r="AG238" s="40"/>
      <c r="AH238" s="40"/>
      <c r="AI238" s="41"/>
      <c r="AJ238" s="41"/>
      <c r="AK238" s="42"/>
    </row>
    <row r="239" ht="24.75" customHeight="1">
      <c r="B239" s="86"/>
      <c r="AA239" s="40"/>
      <c r="AB239" s="40"/>
      <c r="AC239" s="40"/>
      <c r="AD239" s="40"/>
      <c r="AE239" s="40"/>
      <c r="AF239" s="40"/>
      <c r="AG239" s="40"/>
      <c r="AH239" s="40"/>
      <c r="AI239" s="41"/>
      <c r="AJ239" s="41"/>
      <c r="AK239" s="42"/>
    </row>
    <row r="240" ht="24.75" customHeight="1">
      <c r="B240" s="86"/>
      <c r="AA240" s="40"/>
      <c r="AB240" s="40"/>
      <c r="AC240" s="40"/>
      <c r="AD240" s="40"/>
      <c r="AE240" s="40"/>
      <c r="AF240" s="40"/>
      <c r="AG240" s="40"/>
      <c r="AH240" s="40"/>
      <c r="AI240" s="41"/>
      <c r="AJ240" s="41"/>
      <c r="AK240" s="42"/>
    </row>
    <row r="241" ht="24.75" customHeight="1">
      <c r="B241" s="86"/>
      <c r="AA241" s="40"/>
      <c r="AB241" s="40"/>
      <c r="AC241" s="40"/>
      <c r="AD241" s="40"/>
      <c r="AE241" s="40"/>
      <c r="AF241" s="40"/>
      <c r="AG241" s="40"/>
      <c r="AH241" s="40"/>
      <c r="AI241" s="41"/>
      <c r="AJ241" s="41"/>
      <c r="AK241" s="42"/>
    </row>
    <row r="242" ht="24.75" customHeight="1">
      <c r="B242" s="86"/>
      <c r="AA242" s="40"/>
      <c r="AB242" s="40"/>
      <c r="AC242" s="40"/>
      <c r="AD242" s="40"/>
      <c r="AE242" s="40"/>
      <c r="AF242" s="40"/>
      <c r="AG242" s="40"/>
      <c r="AH242" s="40"/>
      <c r="AI242" s="41"/>
      <c r="AJ242" s="41"/>
      <c r="AK242" s="42"/>
    </row>
    <row r="243" ht="24.75" customHeight="1">
      <c r="B243" s="86"/>
      <c r="AA243" s="40"/>
      <c r="AB243" s="40"/>
      <c r="AC243" s="40"/>
      <c r="AD243" s="40"/>
      <c r="AE243" s="40"/>
      <c r="AF243" s="40"/>
      <c r="AG243" s="40"/>
      <c r="AH243" s="40"/>
      <c r="AI243" s="41"/>
      <c r="AJ243" s="41"/>
      <c r="AK243" s="42"/>
    </row>
    <row r="244" ht="24.75" customHeight="1">
      <c r="B244" s="86"/>
      <c r="AA244" s="40"/>
      <c r="AB244" s="40"/>
      <c r="AC244" s="40"/>
      <c r="AD244" s="40"/>
      <c r="AE244" s="40"/>
      <c r="AF244" s="40"/>
      <c r="AG244" s="40"/>
      <c r="AH244" s="40"/>
      <c r="AI244" s="41"/>
      <c r="AJ244" s="41"/>
      <c r="AK244" s="42"/>
    </row>
    <row r="245" ht="24.75" customHeight="1">
      <c r="B245" s="86"/>
      <c r="AA245" s="40"/>
      <c r="AB245" s="40"/>
      <c r="AC245" s="40"/>
      <c r="AD245" s="40"/>
      <c r="AE245" s="40"/>
      <c r="AF245" s="40"/>
      <c r="AG245" s="40"/>
      <c r="AH245" s="40"/>
      <c r="AI245" s="41"/>
      <c r="AJ245" s="41"/>
      <c r="AK245" s="42"/>
    </row>
    <row r="246" ht="24.75" customHeight="1">
      <c r="B246" s="86"/>
      <c r="AA246" s="40"/>
      <c r="AB246" s="40"/>
      <c r="AC246" s="40"/>
      <c r="AD246" s="40"/>
      <c r="AE246" s="40"/>
      <c r="AF246" s="40"/>
      <c r="AG246" s="40"/>
      <c r="AH246" s="40"/>
      <c r="AI246" s="41"/>
      <c r="AJ246" s="41"/>
      <c r="AK246" s="42"/>
    </row>
    <row r="247" ht="24.75" customHeight="1">
      <c r="B247" s="86"/>
      <c r="AA247" s="40"/>
      <c r="AB247" s="40"/>
      <c r="AC247" s="40"/>
      <c r="AD247" s="40"/>
      <c r="AE247" s="40"/>
      <c r="AF247" s="40"/>
      <c r="AG247" s="40"/>
      <c r="AH247" s="40"/>
      <c r="AI247" s="41"/>
      <c r="AJ247" s="41"/>
      <c r="AK247" s="42"/>
    </row>
    <row r="248" ht="24.75" customHeight="1">
      <c r="B248" s="86"/>
      <c r="AA248" s="40"/>
      <c r="AB248" s="40"/>
      <c r="AC248" s="40"/>
      <c r="AD248" s="40"/>
      <c r="AE248" s="40"/>
      <c r="AF248" s="40"/>
      <c r="AG248" s="40"/>
      <c r="AH248" s="40"/>
      <c r="AI248" s="41"/>
      <c r="AJ248" s="41"/>
      <c r="AK248" s="42"/>
    </row>
    <row r="249" ht="24.75" customHeight="1">
      <c r="B249" s="86"/>
      <c r="AA249" s="40"/>
      <c r="AB249" s="40"/>
      <c r="AC249" s="40"/>
      <c r="AD249" s="40"/>
      <c r="AE249" s="40"/>
      <c r="AF249" s="40"/>
      <c r="AG249" s="40"/>
      <c r="AH249" s="40"/>
      <c r="AI249" s="41"/>
      <c r="AJ249" s="41"/>
      <c r="AK249" s="42"/>
    </row>
    <row r="250" ht="24.75" customHeight="1">
      <c r="B250" s="86"/>
      <c r="AA250" s="40"/>
      <c r="AB250" s="40"/>
      <c r="AC250" s="40"/>
      <c r="AD250" s="40"/>
      <c r="AE250" s="40"/>
      <c r="AF250" s="40"/>
      <c r="AG250" s="40"/>
      <c r="AH250" s="40"/>
      <c r="AI250" s="41"/>
      <c r="AJ250" s="41"/>
      <c r="AK250" s="42"/>
    </row>
    <row r="251" ht="24.75" customHeight="1">
      <c r="B251" s="86"/>
      <c r="AA251" s="40"/>
      <c r="AB251" s="40"/>
      <c r="AC251" s="40"/>
      <c r="AD251" s="40"/>
      <c r="AE251" s="40"/>
      <c r="AF251" s="40"/>
      <c r="AG251" s="40"/>
      <c r="AH251" s="40"/>
      <c r="AI251" s="41"/>
      <c r="AJ251" s="41"/>
      <c r="AK251" s="42"/>
    </row>
    <row r="252" ht="24.75" customHeight="1">
      <c r="B252" s="86"/>
      <c r="AA252" s="40"/>
      <c r="AB252" s="40"/>
      <c r="AC252" s="40"/>
      <c r="AD252" s="40"/>
      <c r="AE252" s="40"/>
      <c r="AF252" s="40"/>
      <c r="AG252" s="40"/>
      <c r="AH252" s="40"/>
      <c r="AI252" s="41"/>
      <c r="AJ252" s="41"/>
      <c r="AK252" s="42"/>
    </row>
    <row r="253" ht="24.75" customHeight="1">
      <c r="B253" s="86"/>
      <c r="AA253" s="40"/>
      <c r="AB253" s="40"/>
      <c r="AC253" s="40"/>
      <c r="AD253" s="40"/>
      <c r="AE253" s="40"/>
      <c r="AF253" s="40"/>
      <c r="AG253" s="40"/>
      <c r="AH253" s="40"/>
      <c r="AI253" s="41"/>
      <c r="AJ253" s="41"/>
      <c r="AK253" s="42"/>
    </row>
    <row r="254" ht="24.75" customHeight="1">
      <c r="B254" s="86"/>
      <c r="AA254" s="40"/>
      <c r="AB254" s="40"/>
      <c r="AC254" s="40"/>
      <c r="AD254" s="40"/>
      <c r="AE254" s="40"/>
      <c r="AF254" s="40"/>
      <c r="AG254" s="40"/>
      <c r="AH254" s="40"/>
      <c r="AI254" s="41"/>
      <c r="AJ254" s="41"/>
      <c r="AK254" s="42"/>
    </row>
    <row r="255" ht="24.75" customHeight="1">
      <c r="B255" s="86"/>
      <c r="AA255" s="40"/>
      <c r="AB255" s="40"/>
      <c r="AC255" s="40"/>
      <c r="AD255" s="40"/>
      <c r="AE255" s="40"/>
      <c r="AF255" s="40"/>
      <c r="AG255" s="40"/>
      <c r="AH255" s="40"/>
      <c r="AI255" s="41"/>
      <c r="AJ255" s="41"/>
      <c r="AK255" s="42"/>
    </row>
    <row r="256" ht="24.75" customHeight="1">
      <c r="B256" s="86"/>
      <c r="AA256" s="40"/>
      <c r="AB256" s="40"/>
      <c r="AC256" s="40"/>
      <c r="AD256" s="40"/>
      <c r="AE256" s="40"/>
      <c r="AF256" s="40"/>
      <c r="AG256" s="40"/>
      <c r="AH256" s="40"/>
      <c r="AI256" s="41"/>
      <c r="AJ256" s="41"/>
      <c r="AK256" s="42"/>
    </row>
    <row r="257" ht="24.75" customHeight="1">
      <c r="B257" s="86"/>
      <c r="AA257" s="40"/>
      <c r="AB257" s="40"/>
      <c r="AC257" s="40"/>
      <c r="AD257" s="40"/>
      <c r="AE257" s="40"/>
      <c r="AF257" s="40"/>
      <c r="AG257" s="40"/>
      <c r="AH257" s="40"/>
      <c r="AI257" s="41"/>
      <c r="AJ257" s="41"/>
      <c r="AK257" s="42"/>
    </row>
    <row r="258" ht="24.75" customHeight="1">
      <c r="B258" s="86"/>
      <c r="AA258" s="40"/>
      <c r="AB258" s="40"/>
      <c r="AC258" s="40"/>
      <c r="AD258" s="40"/>
      <c r="AE258" s="40"/>
      <c r="AF258" s="40"/>
      <c r="AG258" s="40"/>
      <c r="AH258" s="40"/>
      <c r="AI258" s="41"/>
      <c r="AJ258" s="41"/>
      <c r="AK258" s="42"/>
    </row>
    <row r="259" ht="24.75" customHeight="1">
      <c r="B259" s="86"/>
      <c r="AA259" s="40"/>
      <c r="AB259" s="40"/>
      <c r="AC259" s="40"/>
      <c r="AD259" s="40"/>
      <c r="AE259" s="40"/>
      <c r="AF259" s="40"/>
      <c r="AG259" s="40"/>
      <c r="AH259" s="40"/>
      <c r="AI259" s="41"/>
      <c r="AJ259" s="41"/>
      <c r="AK259" s="42"/>
    </row>
    <row r="260" ht="24.75" customHeight="1">
      <c r="B260" s="86"/>
      <c r="AA260" s="40"/>
      <c r="AB260" s="40"/>
      <c r="AC260" s="40"/>
      <c r="AD260" s="40"/>
      <c r="AE260" s="40"/>
      <c r="AF260" s="40"/>
      <c r="AG260" s="40"/>
      <c r="AH260" s="40"/>
      <c r="AI260" s="41"/>
      <c r="AJ260" s="41"/>
      <c r="AK260" s="42"/>
    </row>
    <row r="261" ht="24.75" customHeight="1">
      <c r="B261" s="86"/>
      <c r="AA261" s="40"/>
      <c r="AB261" s="40"/>
      <c r="AC261" s="40"/>
      <c r="AD261" s="40"/>
      <c r="AE261" s="40"/>
      <c r="AF261" s="40"/>
      <c r="AG261" s="40"/>
      <c r="AH261" s="40"/>
      <c r="AI261" s="41"/>
      <c r="AJ261" s="41"/>
      <c r="AK261" s="42"/>
    </row>
    <row r="262" ht="24.75" customHeight="1">
      <c r="B262" s="86"/>
      <c r="AA262" s="40"/>
      <c r="AB262" s="40"/>
      <c r="AC262" s="40"/>
      <c r="AD262" s="40"/>
      <c r="AE262" s="40"/>
      <c r="AF262" s="40"/>
      <c r="AG262" s="40"/>
      <c r="AH262" s="40"/>
      <c r="AI262" s="41"/>
      <c r="AJ262" s="41"/>
      <c r="AK262" s="42"/>
    </row>
    <row r="263" ht="24.75" customHeight="1">
      <c r="B263" s="86"/>
      <c r="AA263" s="40"/>
      <c r="AB263" s="40"/>
      <c r="AC263" s="40"/>
      <c r="AD263" s="40"/>
      <c r="AE263" s="40"/>
      <c r="AF263" s="40"/>
      <c r="AG263" s="40"/>
      <c r="AH263" s="40"/>
      <c r="AI263" s="41"/>
      <c r="AJ263" s="41"/>
      <c r="AK263" s="42"/>
    </row>
    <row r="264" ht="24.75" customHeight="1">
      <c r="B264" s="86"/>
      <c r="AA264" s="40"/>
      <c r="AB264" s="40"/>
      <c r="AC264" s="40"/>
      <c r="AD264" s="40"/>
      <c r="AE264" s="40"/>
      <c r="AF264" s="40"/>
      <c r="AG264" s="40"/>
      <c r="AH264" s="40"/>
      <c r="AI264" s="41"/>
      <c r="AJ264" s="41"/>
      <c r="AK264" s="42"/>
    </row>
    <row r="265" ht="24.75" customHeight="1">
      <c r="B265" s="86"/>
      <c r="AA265" s="40"/>
      <c r="AB265" s="40"/>
      <c r="AC265" s="40"/>
      <c r="AD265" s="40"/>
      <c r="AE265" s="40"/>
      <c r="AF265" s="40"/>
      <c r="AG265" s="40"/>
      <c r="AH265" s="40"/>
      <c r="AI265" s="41"/>
      <c r="AJ265" s="41"/>
      <c r="AK265" s="42"/>
    </row>
    <row r="266" ht="24.75" customHeight="1">
      <c r="B266" s="86"/>
      <c r="AA266" s="40"/>
      <c r="AB266" s="40"/>
      <c r="AC266" s="40"/>
      <c r="AD266" s="40"/>
      <c r="AE266" s="40"/>
      <c r="AF266" s="40"/>
      <c r="AG266" s="40"/>
      <c r="AH266" s="40"/>
      <c r="AI266" s="41"/>
      <c r="AJ266" s="41"/>
      <c r="AK266" s="42"/>
    </row>
    <row r="267" ht="24.75" customHeight="1">
      <c r="B267" s="86"/>
      <c r="AA267" s="40"/>
      <c r="AB267" s="40"/>
      <c r="AC267" s="40"/>
      <c r="AD267" s="40"/>
      <c r="AE267" s="40"/>
      <c r="AF267" s="40"/>
      <c r="AG267" s="40"/>
      <c r="AH267" s="40"/>
      <c r="AI267" s="41"/>
      <c r="AJ267" s="41"/>
      <c r="AK267" s="42"/>
    </row>
    <row r="268" ht="24.75" customHeight="1">
      <c r="B268" s="86"/>
      <c r="AA268" s="40"/>
      <c r="AB268" s="40"/>
      <c r="AC268" s="40"/>
      <c r="AD268" s="40"/>
      <c r="AE268" s="40"/>
      <c r="AF268" s="40"/>
      <c r="AG268" s="40"/>
      <c r="AH268" s="40"/>
      <c r="AI268" s="41"/>
      <c r="AJ268" s="41"/>
      <c r="AK268" s="42"/>
    </row>
    <row r="269" ht="24.75" customHeight="1">
      <c r="B269" s="86"/>
      <c r="AA269" s="40"/>
      <c r="AB269" s="40"/>
      <c r="AC269" s="40"/>
      <c r="AD269" s="40"/>
      <c r="AE269" s="40"/>
      <c r="AF269" s="40"/>
      <c r="AG269" s="40"/>
      <c r="AH269" s="40"/>
      <c r="AI269" s="41"/>
      <c r="AJ269" s="41"/>
      <c r="AK269" s="42"/>
    </row>
    <row r="270" ht="24.75" customHeight="1">
      <c r="B270" s="86"/>
      <c r="AA270" s="40"/>
      <c r="AB270" s="40"/>
      <c r="AC270" s="40"/>
      <c r="AD270" s="40"/>
      <c r="AE270" s="40"/>
      <c r="AF270" s="40"/>
      <c r="AG270" s="40"/>
      <c r="AH270" s="40"/>
      <c r="AI270" s="41"/>
      <c r="AJ270" s="41"/>
      <c r="AK270" s="42"/>
    </row>
    <row r="271" ht="24.75" customHeight="1">
      <c r="B271" s="86"/>
      <c r="AA271" s="40"/>
      <c r="AB271" s="40"/>
      <c r="AC271" s="40"/>
      <c r="AD271" s="40"/>
      <c r="AE271" s="40"/>
      <c r="AF271" s="40"/>
      <c r="AG271" s="40"/>
      <c r="AH271" s="40"/>
      <c r="AI271" s="41"/>
      <c r="AJ271" s="41"/>
      <c r="AK271" s="42"/>
    </row>
    <row r="272" ht="24.75" customHeight="1">
      <c r="B272" s="86"/>
      <c r="AA272" s="40"/>
      <c r="AB272" s="40"/>
      <c r="AC272" s="40"/>
      <c r="AD272" s="40"/>
      <c r="AE272" s="40"/>
      <c r="AF272" s="40"/>
      <c r="AG272" s="40"/>
      <c r="AH272" s="40"/>
      <c r="AI272" s="41"/>
      <c r="AJ272" s="41"/>
      <c r="AK272" s="42"/>
    </row>
    <row r="273" ht="24.75" customHeight="1">
      <c r="B273" s="86"/>
      <c r="AA273" s="40"/>
      <c r="AB273" s="40"/>
      <c r="AC273" s="40"/>
      <c r="AD273" s="40"/>
      <c r="AE273" s="40"/>
      <c r="AF273" s="40"/>
      <c r="AG273" s="40"/>
      <c r="AH273" s="40"/>
      <c r="AI273" s="41"/>
      <c r="AJ273" s="41"/>
      <c r="AK273" s="42"/>
    </row>
    <row r="274" ht="24.75" customHeight="1">
      <c r="B274" s="86"/>
      <c r="AA274" s="40"/>
      <c r="AB274" s="40"/>
      <c r="AC274" s="40"/>
      <c r="AD274" s="40"/>
      <c r="AE274" s="40"/>
      <c r="AF274" s="40"/>
      <c r="AG274" s="40"/>
      <c r="AH274" s="40"/>
      <c r="AI274" s="41"/>
      <c r="AJ274" s="41"/>
      <c r="AK274" s="42"/>
    </row>
    <row r="275" ht="24.75" customHeight="1">
      <c r="B275" s="86"/>
      <c r="AA275" s="40"/>
      <c r="AB275" s="40"/>
      <c r="AC275" s="40"/>
      <c r="AD275" s="40"/>
      <c r="AE275" s="40"/>
      <c r="AF275" s="40"/>
      <c r="AG275" s="40"/>
      <c r="AH275" s="40"/>
      <c r="AI275" s="41"/>
      <c r="AJ275" s="41"/>
      <c r="AK275" s="42"/>
    </row>
    <row r="276" ht="24.75" customHeight="1">
      <c r="B276" s="86"/>
      <c r="AA276" s="40"/>
      <c r="AB276" s="40"/>
      <c r="AC276" s="40"/>
      <c r="AD276" s="40"/>
      <c r="AE276" s="40"/>
      <c r="AF276" s="40"/>
      <c r="AG276" s="40"/>
      <c r="AH276" s="40"/>
      <c r="AI276" s="41"/>
      <c r="AJ276" s="41"/>
      <c r="AK276" s="42"/>
    </row>
    <row r="277" ht="24.75" customHeight="1">
      <c r="B277" s="86"/>
      <c r="AA277" s="40"/>
      <c r="AB277" s="40"/>
      <c r="AC277" s="40"/>
      <c r="AD277" s="40"/>
      <c r="AE277" s="40"/>
      <c r="AF277" s="40"/>
      <c r="AG277" s="40"/>
      <c r="AH277" s="40"/>
      <c r="AI277" s="41"/>
      <c r="AJ277" s="41"/>
      <c r="AK277" s="42"/>
    </row>
    <row r="278" ht="24.75" customHeight="1">
      <c r="B278" s="86"/>
      <c r="AA278" s="40"/>
      <c r="AB278" s="40"/>
      <c r="AC278" s="40"/>
      <c r="AD278" s="40"/>
      <c r="AE278" s="40"/>
      <c r="AF278" s="40"/>
      <c r="AG278" s="40"/>
      <c r="AH278" s="40"/>
      <c r="AI278" s="41"/>
      <c r="AJ278" s="41"/>
      <c r="AK278" s="42"/>
    </row>
    <row r="279" ht="24.75" customHeight="1">
      <c r="B279" s="86"/>
      <c r="AA279" s="40"/>
      <c r="AB279" s="40"/>
      <c r="AC279" s="40"/>
      <c r="AD279" s="40"/>
      <c r="AE279" s="40"/>
      <c r="AF279" s="40"/>
      <c r="AG279" s="40"/>
      <c r="AH279" s="40"/>
      <c r="AI279" s="41"/>
      <c r="AJ279" s="41"/>
      <c r="AK279" s="42"/>
    </row>
    <row r="280" ht="24.75" customHeight="1">
      <c r="B280" s="86"/>
      <c r="AA280" s="40"/>
      <c r="AB280" s="40"/>
      <c r="AC280" s="40"/>
      <c r="AD280" s="40"/>
      <c r="AE280" s="40"/>
      <c r="AF280" s="40"/>
      <c r="AG280" s="40"/>
      <c r="AH280" s="40"/>
      <c r="AI280" s="41"/>
      <c r="AJ280" s="41"/>
      <c r="AK280" s="42"/>
    </row>
    <row r="281" ht="24.75" customHeight="1">
      <c r="B281" s="86"/>
      <c r="AA281" s="40"/>
      <c r="AB281" s="40"/>
      <c r="AC281" s="40"/>
      <c r="AD281" s="40"/>
      <c r="AE281" s="40"/>
      <c r="AF281" s="40"/>
      <c r="AG281" s="40"/>
      <c r="AH281" s="40"/>
      <c r="AI281" s="41"/>
      <c r="AJ281" s="41"/>
      <c r="AK281" s="42"/>
    </row>
    <row r="282" ht="24.75" customHeight="1">
      <c r="B282" s="86"/>
      <c r="AA282" s="40"/>
      <c r="AB282" s="40"/>
      <c r="AC282" s="40"/>
      <c r="AD282" s="40"/>
      <c r="AE282" s="40"/>
      <c r="AF282" s="40"/>
      <c r="AG282" s="40"/>
      <c r="AH282" s="40"/>
      <c r="AI282" s="41"/>
      <c r="AJ282" s="41"/>
      <c r="AK282" s="42"/>
    </row>
    <row r="283" ht="24.75" customHeight="1">
      <c r="B283" s="86"/>
      <c r="AA283" s="40"/>
      <c r="AB283" s="40"/>
      <c r="AC283" s="40"/>
      <c r="AD283" s="40"/>
      <c r="AE283" s="40"/>
      <c r="AF283" s="40"/>
      <c r="AG283" s="40"/>
      <c r="AH283" s="40"/>
      <c r="AI283" s="41"/>
      <c r="AJ283" s="41"/>
      <c r="AK283" s="42"/>
    </row>
    <row r="284" ht="24.75" customHeight="1">
      <c r="B284" s="86"/>
      <c r="AA284" s="40"/>
      <c r="AB284" s="40"/>
      <c r="AC284" s="40"/>
      <c r="AD284" s="40"/>
      <c r="AE284" s="40"/>
      <c r="AF284" s="40"/>
      <c r="AG284" s="40"/>
      <c r="AH284" s="40"/>
      <c r="AI284" s="41"/>
      <c r="AJ284" s="41"/>
      <c r="AK284" s="42"/>
    </row>
    <row r="285" ht="24.75" customHeight="1">
      <c r="B285" s="86"/>
      <c r="AA285" s="40"/>
      <c r="AB285" s="40"/>
      <c r="AC285" s="40"/>
      <c r="AD285" s="40"/>
      <c r="AE285" s="40"/>
      <c r="AF285" s="40"/>
      <c r="AG285" s="40"/>
      <c r="AH285" s="40"/>
      <c r="AI285" s="41"/>
      <c r="AJ285" s="41"/>
      <c r="AK285" s="42"/>
    </row>
    <row r="286" ht="24.75" customHeight="1">
      <c r="B286" s="86"/>
      <c r="AA286" s="40"/>
      <c r="AB286" s="40"/>
      <c r="AC286" s="40"/>
      <c r="AD286" s="40"/>
      <c r="AE286" s="40"/>
      <c r="AF286" s="40"/>
      <c r="AG286" s="40"/>
      <c r="AH286" s="40"/>
      <c r="AI286" s="41"/>
      <c r="AJ286" s="41"/>
      <c r="AK286" s="42"/>
    </row>
    <row r="287" ht="24.75" customHeight="1">
      <c r="B287" s="86"/>
      <c r="AA287" s="40"/>
      <c r="AB287" s="40"/>
      <c r="AC287" s="40"/>
      <c r="AD287" s="40"/>
      <c r="AE287" s="40"/>
      <c r="AF287" s="40"/>
      <c r="AG287" s="40"/>
      <c r="AH287" s="40"/>
      <c r="AI287" s="41"/>
      <c r="AJ287" s="41"/>
      <c r="AK287" s="42"/>
    </row>
    <row r="288" ht="24.75" customHeight="1">
      <c r="B288" s="86"/>
      <c r="AA288" s="40"/>
      <c r="AB288" s="40"/>
      <c r="AC288" s="40"/>
      <c r="AD288" s="40"/>
      <c r="AE288" s="40"/>
      <c r="AF288" s="40"/>
      <c r="AG288" s="40"/>
      <c r="AH288" s="40"/>
      <c r="AI288" s="41"/>
      <c r="AJ288" s="41"/>
      <c r="AK288" s="42"/>
    </row>
    <row r="289" ht="24.75" customHeight="1">
      <c r="B289" s="86"/>
      <c r="AA289" s="40"/>
      <c r="AB289" s="40"/>
      <c r="AC289" s="40"/>
      <c r="AD289" s="40"/>
      <c r="AE289" s="40"/>
      <c r="AF289" s="40"/>
      <c r="AG289" s="40"/>
      <c r="AH289" s="40"/>
      <c r="AI289" s="41"/>
      <c r="AJ289" s="41"/>
      <c r="AK289" s="42"/>
    </row>
    <row r="290" ht="24.75" customHeight="1">
      <c r="B290" s="86"/>
      <c r="AA290" s="40"/>
      <c r="AB290" s="40"/>
      <c r="AC290" s="40"/>
      <c r="AD290" s="40"/>
      <c r="AE290" s="40"/>
      <c r="AF290" s="40"/>
      <c r="AG290" s="40"/>
      <c r="AH290" s="40"/>
      <c r="AI290" s="41"/>
      <c r="AJ290" s="41"/>
      <c r="AK290" s="42"/>
    </row>
    <row r="291" ht="24.75" customHeight="1">
      <c r="B291" s="86"/>
      <c r="AA291" s="40"/>
      <c r="AB291" s="40"/>
      <c r="AC291" s="40"/>
      <c r="AD291" s="40"/>
      <c r="AE291" s="40"/>
      <c r="AF291" s="40"/>
      <c r="AG291" s="40"/>
      <c r="AH291" s="40"/>
      <c r="AI291" s="41"/>
      <c r="AJ291" s="41"/>
      <c r="AK291" s="42"/>
    </row>
    <row r="292" ht="24.75" customHeight="1">
      <c r="B292" s="86"/>
      <c r="AA292" s="40"/>
      <c r="AB292" s="40"/>
      <c r="AC292" s="40"/>
      <c r="AD292" s="40"/>
      <c r="AE292" s="40"/>
      <c r="AF292" s="40"/>
      <c r="AG292" s="40"/>
      <c r="AH292" s="40"/>
      <c r="AI292" s="41"/>
      <c r="AJ292" s="41"/>
      <c r="AK292" s="42"/>
    </row>
    <row r="293" ht="24.75" customHeight="1">
      <c r="B293" s="86"/>
      <c r="AA293" s="40"/>
      <c r="AB293" s="40"/>
      <c r="AC293" s="40"/>
      <c r="AD293" s="40"/>
      <c r="AE293" s="40"/>
      <c r="AF293" s="40"/>
      <c r="AG293" s="40"/>
      <c r="AH293" s="40"/>
      <c r="AI293" s="41"/>
      <c r="AJ293" s="41"/>
      <c r="AK293" s="42"/>
    </row>
    <row r="294" ht="24.75" customHeight="1">
      <c r="B294" s="86"/>
      <c r="AA294" s="40"/>
      <c r="AB294" s="40"/>
      <c r="AC294" s="40"/>
      <c r="AD294" s="40"/>
      <c r="AE294" s="40"/>
      <c r="AF294" s="40"/>
      <c r="AG294" s="40"/>
      <c r="AH294" s="40"/>
      <c r="AI294" s="41"/>
      <c r="AJ294" s="41"/>
      <c r="AK294" s="42"/>
    </row>
    <row r="295" ht="24.75" customHeight="1">
      <c r="B295" s="86"/>
      <c r="AA295" s="40"/>
      <c r="AB295" s="40"/>
      <c r="AC295" s="40"/>
      <c r="AD295" s="40"/>
      <c r="AE295" s="40"/>
      <c r="AF295" s="40"/>
      <c r="AG295" s="40"/>
      <c r="AH295" s="40"/>
      <c r="AI295" s="41"/>
      <c r="AJ295" s="41"/>
      <c r="AK295" s="42"/>
    </row>
    <row r="296" ht="24.75" customHeight="1">
      <c r="B296" s="86"/>
      <c r="AA296" s="40"/>
      <c r="AB296" s="40"/>
      <c r="AC296" s="40"/>
      <c r="AD296" s="40"/>
      <c r="AE296" s="40"/>
      <c r="AF296" s="40"/>
      <c r="AG296" s="40"/>
      <c r="AH296" s="40"/>
      <c r="AI296" s="41"/>
      <c r="AJ296" s="41"/>
      <c r="AK296" s="42"/>
    </row>
    <row r="297" ht="24.75" customHeight="1">
      <c r="B297" s="86"/>
      <c r="AA297" s="40"/>
      <c r="AB297" s="40"/>
      <c r="AC297" s="40"/>
      <c r="AD297" s="40"/>
      <c r="AE297" s="40"/>
      <c r="AF297" s="40"/>
      <c r="AG297" s="40"/>
      <c r="AH297" s="40"/>
      <c r="AI297" s="41"/>
      <c r="AJ297" s="41"/>
      <c r="AK297" s="42"/>
    </row>
    <row r="298" ht="24.75" customHeight="1">
      <c r="B298" s="86"/>
      <c r="AA298" s="40"/>
      <c r="AB298" s="40"/>
      <c r="AC298" s="40"/>
      <c r="AD298" s="40"/>
      <c r="AE298" s="40"/>
      <c r="AF298" s="40"/>
      <c r="AG298" s="40"/>
      <c r="AH298" s="40"/>
      <c r="AI298" s="41"/>
      <c r="AJ298" s="41"/>
      <c r="AK298" s="42"/>
    </row>
    <row r="299" ht="24.75" customHeight="1">
      <c r="B299" s="86"/>
      <c r="AA299" s="40"/>
      <c r="AB299" s="40"/>
      <c r="AC299" s="40"/>
      <c r="AD299" s="40"/>
      <c r="AE299" s="40"/>
      <c r="AF299" s="40"/>
      <c r="AG299" s="40"/>
      <c r="AH299" s="40"/>
      <c r="AI299" s="41"/>
      <c r="AJ299" s="41"/>
      <c r="AK299" s="42"/>
    </row>
    <row r="300" ht="24.75" customHeight="1">
      <c r="B300" s="86"/>
      <c r="AA300" s="40"/>
      <c r="AB300" s="40"/>
      <c r="AC300" s="40"/>
      <c r="AD300" s="40"/>
      <c r="AE300" s="40"/>
      <c r="AF300" s="40"/>
      <c r="AG300" s="40"/>
      <c r="AH300" s="40"/>
      <c r="AI300" s="41"/>
      <c r="AJ300" s="41"/>
      <c r="AK300" s="42"/>
    </row>
    <row r="301" ht="24.75" customHeight="1">
      <c r="B301" s="86"/>
      <c r="AA301" s="40"/>
      <c r="AB301" s="40"/>
      <c r="AC301" s="40"/>
      <c r="AD301" s="40"/>
      <c r="AE301" s="40"/>
      <c r="AF301" s="40"/>
      <c r="AG301" s="40"/>
      <c r="AH301" s="40"/>
      <c r="AI301" s="41"/>
      <c r="AJ301" s="41"/>
      <c r="AK301" s="42"/>
    </row>
    <row r="302" ht="24.75" customHeight="1">
      <c r="B302" s="86"/>
      <c r="AA302" s="40"/>
      <c r="AB302" s="40"/>
      <c r="AC302" s="40"/>
      <c r="AD302" s="40"/>
      <c r="AE302" s="40"/>
      <c r="AF302" s="40"/>
      <c r="AG302" s="40"/>
      <c r="AH302" s="40"/>
      <c r="AI302" s="41"/>
      <c r="AJ302" s="41"/>
      <c r="AK302" s="42"/>
    </row>
    <row r="303" ht="24.75" customHeight="1">
      <c r="B303" s="86"/>
      <c r="AA303" s="40"/>
      <c r="AB303" s="40"/>
      <c r="AC303" s="40"/>
      <c r="AD303" s="40"/>
      <c r="AE303" s="40"/>
      <c r="AF303" s="40"/>
      <c r="AG303" s="40"/>
      <c r="AH303" s="40"/>
      <c r="AI303" s="41"/>
      <c r="AJ303" s="41"/>
      <c r="AK303" s="42"/>
    </row>
    <row r="304" ht="24.75" customHeight="1">
      <c r="B304" s="86"/>
      <c r="AA304" s="40"/>
      <c r="AB304" s="40"/>
      <c r="AC304" s="40"/>
      <c r="AD304" s="40"/>
      <c r="AE304" s="40"/>
      <c r="AF304" s="40"/>
      <c r="AG304" s="40"/>
      <c r="AH304" s="40"/>
      <c r="AI304" s="41"/>
      <c r="AJ304" s="41"/>
      <c r="AK304" s="42"/>
    </row>
    <row r="305" ht="24.75" customHeight="1">
      <c r="B305" s="86"/>
      <c r="AA305" s="40"/>
      <c r="AB305" s="40"/>
      <c r="AC305" s="40"/>
      <c r="AD305" s="40"/>
      <c r="AE305" s="40"/>
      <c r="AF305" s="40"/>
      <c r="AG305" s="40"/>
      <c r="AH305" s="40"/>
      <c r="AI305" s="41"/>
      <c r="AJ305" s="41"/>
      <c r="AK305" s="42"/>
    </row>
    <row r="306" ht="24.75" customHeight="1">
      <c r="B306" s="86"/>
      <c r="AA306" s="40"/>
      <c r="AB306" s="40"/>
      <c r="AC306" s="40"/>
      <c r="AD306" s="40"/>
      <c r="AE306" s="40"/>
      <c r="AF306" s="40"/>
      <c r="AG306" s="40"/>
      <c r="AH306" s="40"/>
      <c r="AI306" s="41"/>
      <c r="AJ306" s="41"/>
      <c r="AK306" s="42"/>
    </row>
    <row r="307" ht="24.75" customHeight="1">
      <c r="B307" s="86"/>
      <c r="AA307" s="40"/>
      <c r="AB307" s="40"/>
      <c r="AC307" s="40"/>
      <c r="AD307" s="40"/>
      <c r="AE307" s="40"/>
      <c r="AF307" s="40"/>
      <c r="AG307" s="40"/>
      <c r="AH307" s="40"/>
      <c r="AI307" s="41"/>
      <c r="AJ307" s="41"/>
      <c r="AK307" s="42"/>
    </row>
    <row r="308" ht="24.75" customHeight="1">
      <c r="B308" s="86"/>
      <c r="AA308" s="40"/>
      <c r="AB308" s="40"/>
      <c r="AC308" s="40"/>
      <c r="AD308" s="40"/>
      <c r="AE308" s="40"/>
      <c r="AF308" s="40"/>
      <c r="AG308" s="40"/>
      <c r="AH308" s="40"/>
      <c r="AI308" s="41"/>
      <c r="AJ308" s="41"/>
      <c r="AK308" s="42"/>
    </row>
    <row r="309" ht="24.75" customHeight="1">
      <c r="B309" s="86"/>
      <c r="AA309" s="40"/>
      <c r="AB309" s="40"/>
      <c r="AC309" s="40"/>
      <c r="AD309" s="40"/>
      <c r="AE309" s="40"/>
      <c r="AF309" s="40"/>
      <c r="AG309" s="40"/>
      <c r="AH309" s="40"/>
      <c r="AI309" s="41"/>
      <c r="AJ309" s="41"/>
      <c r="AK309" s="42"/>
    </row>
    <row r="310" ht="24.75" customHeight="1">
      <c r="B310" s="86"/>
      <c r="AA310" s="40"/>
      <c r="AB310" s="40"/>
      <c r="AC310" s="40"/>
      <c r="AD310" s="40"/>
      <c r="AE310" s="40"/>
      <c r="AF310" s="40"/>
      <c r="AG310" s="40"/>
      <c r="AH310" s="40"/>
      <c r="AI310" s="41"/>
      <c r="AJ310" s="41"/>
      <c r="AK310" s="42"/>
    </row>
    <row r="311" ht="24.75" customHeight="1">
      <c r="B311" s="86"/>
      <c r="AA311" s="40"/>
      <c r="AB311" s="40"/>
      <c r="AC311" s="40"/>
      <c r="AD311" s="40"/>
      <c r="AE311" s="40"/>
      <c r="AF311" s="40"/>
      <c r="AG311" s="40"/>
      <c r="AH311" s="40"/>
      <c r="AI311" s="41"/>
      <c r="AJ311" s="41"/>
      <c r="AK311" s="42"/>
    </row>
    <row r="312" ht="24.75" customHeight="1">
      <c r="B312" s="86"/>
      <c r="AA312" s="40"/>
      <c r="AB312" s="40"/>
      <c r="AC312" s="40"/>
      <c r="AD312" s="40"/>
      <c r="AE312" s="40"/>
      <c r="AF312" s="40"/>
      <c r="AG312" s="40"/>
      <c r="AH312" s="40"/>
      <c r="AI312" s="41"/>
      <c r="AJ312" s="41"/>
      <c r="AK312" s="42"/>
    </row>
    <row r="313" ht="24.75" customHeight="1">
      <c r="B313" s="86"/>
      <c r="AA313" s="40"/>
      <c r="AB313" s="40"/>
      <c r="AC313" s="40"/>
      <c r="AD313" s="40"/>
      <c r="AE313" s="40"/>
      <c r="AF313" s="40"/>
      <c r="AG313" s="40"/>
      <c r="AH313" s="40"/>
      <c r="AI313" s="41"/>
      <c r="AJ313" s="41"/>
      <c r="AK313" s="42"/>
    </row>
    <row r="314" ht="24.75" customHeight="1">
      <c r="B314" s="86"/>
      <c r="AA314" s="40"/>
      <c r="AB314" s="40"/>
      <c r="AC314" s="40"/>
      <c r="AD314" s="40"/>
      <c r="AE314" s="40"/>
      <c r="AF314" s="40"/>
      <c r="AG314" s="40"/>
      <c r="AH314" s="40"/>
      <c r="AI314" s="41"/>
      <c r="AJ314" s="41"/>
      <c r="AK314" s="42"/>
    </row>
    <row r="315" ht="24.75" customHeight="1">
      <c r="B315" s="86"/>
      <c r="AA315" s="40"/>
      <c r="AB315" s="40"/>
      <c r="AC315" s="40"/>
      <c r="AD315" s="40"/>
      <c r="AE315" s="40"/>
      <c r="AF315" s="40"/>
      <c r="AG315" s="40"/>
      <c r="AH315" s="40"/>
      <c r="AI315" s="41"/>
      <c r="AJ315" s="41"/>
      <c r="AK315" s="42"/>
    </row>
    <row r="316" ht="24.75" customHeight="1">
      <c r="B316" s="86"/>
      <c r="AA316" s="40"/>
      <c r="AB316" s="40"/>
      <c r="AC316" s="40"/>
      <c r="AD316" s="40"/>
      <c r="AE316" s="40"/>
      <c r="AF316" s="40"/>
      <c r="AG316" s="40"/>
      <c r="AH316" s="40"/>
      <c r="AI316" s="41"/>
      <c r="AJ316" s="41"/>
      <c r="AK316" s="42"/>
    </row>
    <row r="317" ht="24.75" customHeight="1">
      <c r="B317" s="86"/>
      <c r="AA317" s="40"/>
      <c r="AB317" s="40"/>
      <c r="AC317" s="40"/>
      <c r="AD317" s="40"/>
      <c r="AE317" s="40"/>
      <c r="AF317" s="40"/>
      <c r="AG317" s="40"/>
      <c r="AH317" s="40"/>
      <c r="AI317" s="41"/>
      <c r="AJ317" s="41"/>
      <c r="AK317" s="42"/>
    </row>
    <row r="318" ht="24.75" customHeight="1">
      <c r="B318" s="86"/>
      <c r="AA318" s="40"/>
      <c r="AB318" s="40"/>
      <c r="AC318" s="40"/>
      <c r="AD318" s="40"/>
      <c r="AE318" s="40"/>
      <c r="AF318" s="40"/>
      <c r="AG318" s="40"/>
      <c r="AH318" s="40"/>
      <c r="AI318" s="41"/>
      <c r="AJ318" s="41"/>
      <c r="AK318" s="42"/>
    </row>
    <row r="319" ht="24.75" customHeight="1">
      <c r="B319" s="86"/>
      <c r="AA319" s="40"/>
      <c r="AB319" s="40"/>
      <c r="AC319" s="40"/>
      <c r="AD319" s="40"/>
      <c r="AE319" s="40"/>
      <c r="AF319" s="40"/>
      <c r="AG319" s="40"/>
      <c r="AH319" s="40"/>
      <c r="AI319" s="41"/>
      <c r="AJ319" s="41"/>
      <c r="AK319" s="42"/>
    </row>
    <row r="320" ht="24.75" customHeight="1">
      <c r="B320" s="86"/>
      <c r="AA320" s="40"/>
      <c r="AB320" s="40"/>
      <c r="AC320" s="40"/>
      <c r="AD320" s="40"/>
      <c r="AE320" s="40"/>
      <c r="AF320" s="40"/>
      <c r="AG320" s="40"/>
      <c r="AH320" s="40"/>
      <c r="AI320" s="41"/>
      <c r="AJ320" s="41"/>
      <c r="AK320" s="42"/>
    </row>
    <row r="321" ht="24.75" customHeight="1">
      <c r="B321" s="86"/>
      <c r="AA321" s="40"/>
      <c r="AB321" s="40"/>
      <c r="AC321" s="40"/>
      <c r="AD321" s="40"/>
      <c r="AE321" s="40"/>
      <c r="AF321" s="40"/>
      <c r="AG321" s="40"/>
      <c r="AH321" s="40"/>
      <c r="AI321" s="41"/>
      <c r="AJ321" s="41"/>
      <c r="AK321" s="42"/>
    </row>
    <row r="322" ht="24.75" customHeight="1">
      <c r="B322" s="86"/>
      <c r="AA322" s="40"/>
      <c r="AB322" s="40"/>
      <c r="AC322" s="40"/>
      <c r="AD322" s="40"/>
      <c r="AE322" s="40"/>
      <c r="AF322" s="40"/>
      <c r="AG322" s="40"/>
      <c r="AH322" s="40"/>
      <c r="AI322" s="41"/>
      <c r="AJ322" s="41"/>
      <c r="AK322" s="42"/>
    </row>
    <row r="323" ht="24.75" customHeight="1">
      <c r="B323" s="86"/>
      <c r="AA323" s="40"/>
      <c r="AB323" s="40"/>
      <c r="AC323" s="40"/>
      <c r="AD323" s="40"/>
      <c r="AE323" s="40"/>
      <c r="AF323" s="40"/>
      <c r="AG323" s="40"/>
      <c r="AH323" s="40"/>
      <c r="AI323" s="41"/>
      <c r="AJ323" s="41"/>
      <c r="AK323" s="42"/>
    </row>
    <row r="324" ht="24.75" customHeight="1">
      <c r="B324" s="86"/>
      <c r="AA324" s="40"/>
      <c r="AB324" s="40"/>
      <c r="AC324" s="40"/>
      <c r="AD324" s="40"/>
      <c r="AE324" s="40"/>
      <c r="AF324" s="40"/>
      <c r="AG324" s="40"/>
      <c r="AH324" s="40"/>
      <c r="AI324" s="41"/>
      <c r="AJ324" s="41"/>
      <c r="AK324" s="42"/>
    </row>
    <row r="325" ht="24.75" customHeight="1">
      <c r="B325" s="86"/>
      <c r="AA325" s="40"/>
      <c r="AB325" s="40"/>
      <c r="AC325" s="40"/>
      <c r="AD325" s="40"/>
      <c r="AE325" s="40"/>
      <c r="AF325" s="40"/>
      <c r="AG325" s="40"/>
      <c r="AH325" s="40"/>
      <c r="AI325" s="41"/>
      <c r="AJ325" s="41"/>
      <c r="AK325" s="42"/>
    </row>
    <row r="326" ht="24.75" customHeight="1">
      <c r="B326" s="86"/>
      <c r="AA326" s="40"/>
      <c r="AB326" s="40"/>
      <c r="AC326" s="40"/>
      <c r="AD326" s="40"/>
      <c r="AE326" s="40"/>
      <c r="AF326" s="40"/>
      <c r="AG326" s="40"/>
      <c r="AH326" s="40"/>
      <c r="AI326" s="41"/>
      <c r="AJ326" s="41"/>
      <c r="AK326" s="42"/>
    </row>
    <row r="327" ht="24.75" customHeight="1">
      <c r="B327" s="86"/>
      <c r="AA327" s="40"/>
      <c r="AB327" s="40"/>
      <c r="AC327" s="40"/>
      <c r="AD327" s="40"/>
      <c r="AE327" s="40"/>
      <c r="AF327" s="40"/>
      <c r="AG327" s="40"/>
      <c r="AH327" s="40"/>
      <c r="AI327" s="41"/>
      <c r="AJ327" s="41"/>
      <c r="AK327" s="42"/>
    </row>
    <row r="328" ht="24.75" customHeight="1">
      <c r="B328" s="86"/>
      <c r="AA328" s="40"/>
      <c r="AB328" s="40"/>
      <c r="AC328" s="40"/>
      <c r="AD328" s="40"/>
      <c r="AE328" s="40"/>
      <c r="AF328" s="40"/>
      <c r="AG328" s="40"/>
      <c r="AH328" s="40"/>
      <c r="AI328" s="41"/>
      <c r="AJ328" s="41"/>
      <c r="AK328" s="42"/>
    </row>
    <row r="329" ht="24.75" customHeight="1">
      <c r="B329" s="86"/>
      <c r="AA329" s="40"/>
      <c r="AB329" s="40"/>
      <c r="AC329" s="40"/>
      <c r="AD329" s="40"/>
      <c r="AE329" s="40"/>
      <c r="AF329" s="40"/>
      <c r="AG329" s="40"/>
      <c r="AH329" s="40"/>
      <c r="AI329" s="41"/>
      <c r="AJ329" s="41"/>
      <c r="AK329" s="42"/>
    </row>
    <row r="330" ht="24.75" customHeight="1">
      <c r="B330" s="86"/>
      <c r="AA330" s="40"/>
      <c r="AB330" s="40"/>
      <c r="AC330" s="40"/>
      <c r="AD330" s="40"/>
      <c r="AE330" s="40"/>
      <c r="AF330" s="40"/>
      <c r="AG330" s="40"/>
      <c r="AH330" s="40"/>
      <c r="AI330" s="41"/>
      <c r="AJ330" s="41"/>
      <c r="AK330" s="42"/>
    </row>
    <row r="331" ht="24.75" customHeight="1">
      <c r="B331" s="86"/>
      <c r="AA331" s="40"/>
      <c r="AB331" s="40"/>
      <c r="AC331" s="40"/>
      <c r="AD331" s="40"/>
      <c r="AE331" s="40"/>
      <c r="AF331" s="40"/>
      <c r="AG331" s="40"/>
      <c r="AH331" s="40"/>
      <c r="AI331" s="41"/>
      <c r="AJ331" s="41"/>
      <c r="AK331" s="42"/>
    </row>
    <row r="332" ht="24.75" customHeight="1">
      <c r="B332" s="86"/>
      <c r="AA332" s="40"/>
      <c r="AB332" s="40"/>
      <c r="AC332" s="40"/>
      <c r="AD332" s="40"/>
      <c r="AE332" s="40"/>
      <c r="AF332" s="40"/>
      <c r="AG332" s="40"/>
      <c r="AH332" s="40"/>
      <c r="AI332" s="41"/>
      <c r="AJ332" s="41"/>
      <c r="AK332" s="42"/>
    </row>
    <row r="333" ht="24.75" customHeight="1">
      <c r="B333" s="86"/>
      <c r="AA333" s="40"/>
      <c r="AB333" s="40"/>
      <c r="AC333" s="40"/>
      <c r="AD333" s="40"/>
      <c r="AE333" s="40"/>
      <c r="AF333" s="40"/>
      <c r="AG333" s="40"/>
      <c r="AH333" s="40"/>
      <c r="AI333" s="41"/>
      <c r="AJ333" s="41"/>
      <c r="AK333" s="42"/>
    </row>
    <row r="334" ht="24.75" customHeight="1">
      <c r="B334" s="86"/>
      <c r="AA334" s="40"/>
      <c r="AB334" s="40"/>
      <c r="AC334" s="40"/>
      <c r="AD334" s="40"/>
      <c r="AE334" s="40"/>
      <c r="AF334" s="40"/>
      <c r="AG334" s="40"/>
      <c r="AH334" s="40"/>
      <c r="AI334" s="41"/>
      <c r="AJ334" s="41"/>
      <c r="AK334" s="42"/>
    </row>
    <row r="335" ht="24.75" customHeight="1">
      <c r="B335" s="86"/>
      <c r="AA335" s="40"/>
      <c r="AB335" s="40"/>
      <c r="AC335" s="40"/>
      <c r="AD335" s="40"/>
      <c r="AE335" s="40"/>
      <c r="AF335" s="40"/>
      <c r="AG335" s="40"/>
      <c r="AH335" s="40"/>
      <c r="AI335" s="41"/>
      <c r="AJ335" s="41"/>
      <c r="AK335" s="42"/>
    </row>
    <row r="336" ht="24.75" customHeight="1">
      <c r="B336" s="86"/>
      <c r="AA336" s="40"/>
      <c r="AB336" s="40"/>
      <c r="AC336" s="40"/>
      <c r="AD336" s="40"/>
      <c r="AE336" s="40"/>
      <c r="AF336" s="40"/>
      <c r="AG336" s="40"/>
      <c r="AH336" s="40"/>
      <c r="AI336" s="41"/>
      <c r="AJ336" s="41"/>
      <c r="AK336" s="42"/>
    </row>
    <row r="337" ht="24.75" customHeight="1">
      <c r="B337" s="86"/>
      <c r="AA337" s="40"/>
      <c r="AB337" s="40"/>
      <c r="AC337" s="40"/>
      <c r="AD337" s="40"/>
      <c r="AE337" s="40"/>
      <c r="AF337" s="40"/>
      <c r="AG337" s="40"/>
      <c r="AH337" s="40"/>
      <c r="AI337" s="41"/>
      <c r="AJ337" s="41"/>
      <c r="AK337" s="42"/>
    </row>
    <row r="338" ht="24.75" customHeight="1">
      <c r="B338" s="86"/>
      <c r="AA338" s="40"/>
      <c r="AB338" s="40"/>
      <c r="AC338" s="40"/>
      <c r="AD338" s="40"/>
      <c r="AE338" s="40"/>
      <c r="AF338" s="40"/>
      <c r="AG338" s="40"/>
      <c r="AH338" s="40"/>
      <c r="AI338" s="41"/>
      <c r="AJ338" s="41"/>
      <c r="AK338" s="42"/>
    </row>
    <row r="339" ht="24.75" customHeight="1">
      <c r="B339" s="86"/>
      <c r="AA339" s="40"/>
      <c r="AB339" s="40"/>
      <c r="AC339" s="40"/>
      <c r="AD339" s="40"/>
      <c r="AE339" s="40"/>
      <c r="AF339" s="40"/>
      <c r="AG339" s="40"/>
      <c r="AH339" s="40"/>
      <c r="AI339" s="41"/>
      <c r="AJ339" s="41"/>
      <c r="AK339" s="42"/>
    </row>
    <row r="340" ht="24.75" customHeight="1">
      <c r="B340" s="86"/>
      <c r="AA340" s="40"/>
      <c r="AB340" s="40"/>
      <c r="AC340" s="40"/>
      <c r="AD340" s="40"/>
      <c r="AE340" s="40"/>
      <c r="AF340" s="40"/>
      <c r="AG340" s="40"/>
      <c r="AH340" s="40"/>
      <c r="AI340" s="41"/>
      <c r="AJ340" s="41"/>
      <c r="AK340" s="42"/>
    </row>
    <row r="341" ht="24.75" customHeight="1">
      <c r="B341" s="86"/>
      <c r="AA341" s="40"/>
      <c r="AB341" s="40"/>
      <c r="AC341" s="40"/>
      <c r="AD341" s="40"/>
      <c r="AE341" s="40"/>
      <c r="AF341" s="40"/>
      <c r="AG341" s="40"/>
      <c r="AH341" s="40"/>
      <c r="AI341" s="41"/>
      <c r="AJ341" s="41"/>
      <c r="AK341" s="42"/>
    </row>
    <row r="342" ht="24.75" customHeight="1">
      <c r="B342" s="86"/>
      <c r="AA342" s="40"/>
      <c r="AB342" s="40"/>
      <c r="AC342" s="40"/>
      <c r="AD342" s="40"/>
      <c r="AE342" s="40"/>
      <c r="AF342" s="40"/>
      <c r="AG342" s="40"/>
      <c r="AH342" s="40"/>
      <c r="AI342" s="41"/>
      <c r="AJ342" s="41"/>
      <c r="AK342" s="42"/>
    </row>
    <row r="343" ht="24.75" customHeight="1">
      <c r="B343" s="86"/>
      <c r="AA343" s="40"/>
      <c r="AB343" s="40"/>
      <c r="AC343" s="40"/>
      <c r="AD343" s="40"/>
      <c r="AE343" s="40"/>
      <c r="AF343" s="40"/>
      <c r="AG343" s="40"/>
      <c r="AH343" s="40"/>
      <c r="AI343" s="41"/>
      <c r="AJ343" s="41"/>
      <c r="AK343" s="42"/>
    </row>
    <row r="344" ht="24.75" customHeight="1">
      <c r="B344" s="86"/>
      <c r="AA344" s="40"/>
      <c r="AB344" s="40"/>
      <c r="AC344" s="40"/>
      <c r="AD344" s="40"/>
      <c r="AE344" s="40"/>
      <c r="AF344" s="40"/>
      <c r="AG344" s="40"/>
      <c r="AH344" s="40"/>
      <c r="AI344" s="41"/>
      <c r="AJ344" s="41"/>
      <c r="AK344" s="42"/>
    </row>
    <row r="345" ht="24.75" customHeight="1">
      <c r="B345" s="86"/>
      <c r="AA345" s="40"/>
      <c r="AB345" s="40"/>
      <c r="AC345" s="40"/>
      <c r="AD345" s="40"/>
      <c r="AE345" s="40"/>
      <c r="AF345" s="40"/>
      <c r="AG345" s="40"/>
      <c r="AH345" s="40"/>
      <c r="AI345" s="41"/>
      <c r="AJ345" s="41"/>
      <c r="AK345" s="42"/>
    </row>
    <row r="346" ht="24.75" customHeight="1">
      <c r="AA346" s="40"/>
      <c r="AB346" s="40"/>
      <c r="AC346" s="40"/>
      <c r="AD346" s="40"/>
      <c r="AE346" s="40"/>
      <c r="AF346" s="40"/>
      <c r="AG346" s="40"/>
      <c r="AH346" s="40"/>
      <c r="AI346" s="41"/>
      <c r="AJ346" s="41"/>
      <c r="AK346" s="42"/>
    </row>
    <row r="347" ht="24.75" customHeight="1">
      <c r="AA347" s="40"/>
      <c r="AB347" s="40"/>
      <c r="AC347" s="40"/>
      <c r="AD347" s="40"/>
      <c r="AE347" s="40"/>
      <c r="AF347" s="40"/>
      <c r="AG347" s="40"/>
      <c r="AH347" s="40"/>
      <c r="AI347" s="41"/>
      <c r="AJ347" s="41"/>
      <c r="AK347" s="42"/>
    </row>
    <row r="348" ht="24.75" customHeight="1">
      <c r="AA348" s="40"/>
      <c r="AB348" s="40"/>
      <c r="AC348" s="40"/>
      <c r="AD348" s="40"/>
      <c r="AE348" s="40"/>
      <c r="AF348" s="40"/>
      <c r="AG348" s="40"/>
      <c r="AH348" s="40"/>
      <c r="AI348" s="41"/>
      <c r="AJ348" s="41"/>
      <c r="AK348" s="42"/>
    </row>
    <row r="349" ht="24.75" customHeight="1">
      <c r="AA349" s="40"/>
      <c r="AB349" s="40"/>
      <c r="AC349" s="40"/>
      <c r="AD349" s="40"/>
      <c r="AE349" s="40"/>
      <c r="AF349" s="40"/>
      <c r="AG349" s="40"/>
      <c r="AH349" s="40"/>
      <c r="AI349" s="41"/>
      <c r="AJ349" s="41"/>
      <c r="AK349" s="42"/>
    </row>
    <row r="350" ht="24.75" customHeight="1">
      <c r="AA350" s="40"/>
      <c r="AB350" s="40"/>
      <c r="AC350" s="40"/>
      <c r="AD350" s="40"/>
      <c r="AE350" s="40"/>
      <c r="AF350" s="40"/>
      <c r="AG350" s="40"/>
      <c r="AH350" s="40"/>
      <c r="AI350" s="41"/>
      <c r="AJ350" s="41"/>
      <c r="AK350" s="42"/>
    </row>
    <row r="351" ht="24.75" customHeight="1">
      <c r="AA351" s="40"/>
      <c r="AB351" s="40"/>
      <c r="AC351" s="40"/>
      <c r="AD351" s="40"/>
      <c r="AE351" s="40"/>
      <c r="AF351" s="40"/>
      <c r="AG351" s="40"/>
      <c r="AH351" s="40"/>
      <c r="AI351" s="41"/>
      <c r="AJ351" s="41"/>
      <c r="AK351" s="42"/>
    </row>
    <row r="352" ht="24.75" customHeight="1">
      <c r="AA352" s="40"/>
      <c r="AB352" s="40"/>
      <c r="AC352" s="40"/>
      <c r="AD352" s="40"/>
      <c r="AE352" s="40"/>
      <c r="AF352" s="40"/>
      <c r="AG352" s="40"/>
      <c r="AH352" s="40"/>
      <c r="AI352" s="41"/>
      <c r="AJ352" s="41"/>
      <c r="AK352" s="42"/>
    </row>
    <row r="353" ht="24.75" customHeight="1">
      <c r="AA353" s="40"/>
      <c r="AB353" s="40"/>
      <c r="AC353" s="40"/>
      <c r="AD353" s="40"/>
      <c r="AE353" s="40"/>
      <c r="AF353" s="40"/>
      <c r="AG353" s="40"/>
      <c r="AH353" s="40"/>
      <c r="AI353" s="41"/>
      <c r="AJ353" s="41"/>
      <c r="AK353" s="42"/>
    </row>
    <row r="354" ht="24.75" customHeight="1">
      <c r="AA354" s="40"/>
      <c r="AB354" s="40"/>
      <c r="AC354" s="40"/>
      <c r="AD354" s="40"/>
      <c r="AE354" s="40"/>
      <c r="AF354" s="40"/>
      <c r="AG354" s="40"/>
      <c r="AH354" s="40"/>
      <c r="AI354" s="41"/>
      <c r="AJ354" s="41"/>
      <c r="AK354" s="42"/>
    </row>
    <row r="355" ht="24.75" customHeight="1">
      <c r="AA355" s="40"/>
      <c r="AB355" s="40"/>
      <c r="AC355" s="40"/>
      <c r="AD355" s="40"/>
      <c r="AE355" s="40"/>
      <c r="AF355" s="40"/>
      <c r="AG355" s="40"/>
      <c r="AH355" s="40"/>
      <c r="AI355" s="41"/>
      <c r="AJ355" s="41"/>
      <c r="AK355" s="42"/>
    </row>
    <row r="356" ht="24.75" customHeight="1">
      <c r="AA356" s="40"/>
      <c r="AB356" s="40"/>
      <c r="AC356" s="40"/>
      <c r="AD356" s="40"/>
      <c r="AE356" s="40"/>
      <c r="AF356" s="40"/>
      <c r="AG356" s="40"/>
      <c r="AH356" s="40"/>
      <c r="AI356" s="41"/>
      <c r="AJ356" s="41"/>
      <c r="AK356" s="42"/>
    </row>
    <row r="357" ht="24.75" customHeight="1">
      <c r="AA357" s="40"/>
      <c r="AB357" s="40"/>
      <c r="AC357" s="40"/>
      <c r="AD357" s="40"/>
      <c r="AE357" s="40"/>
      <c r="AF357" s="40"/>
      <c r="AG357" s="40"/>
      <c r="AH357" s="40"/>
      <c r="AI357" s="41"/>
      <c r="AJ357" s="41"/>
      <c r="AK357" s="42"/>
    </row>
    <row r="358" ht="24.75" customHeight="1">
      <c r="AA358" s="40"/>
      <c r="AB358" s="40"/>
      <c r="AC358" s="40"/>
      <c r="AD358" s="40"/>
      <c r="AE358" s="40"/>
      <c r="AF358" s="40"/>
      <c r="AG358" s="40"/>
      <c r="AH358" s="40"/>
      <c r="AI358" s="41"/>
      <c r="AJ358" s="41"/>
      <c r="AK358" s="42"/>
    </row>
    <row r="359" ht="24.75" customHeight="1">
      <c r="AA359" s="40"/>
      <c r="AB359" s="40"/>
      <c r="AC359" s="40"/>
      <c r="AD359" s="40"/>
      <c r="AE359" s="40"/>
      <c r="AF359" s="40"/>
      <c r="AG359" s="40"/>
      <c r="AH359" s="40"/>
      <c r="AI359" s="41"/>
      <c r="AJ359" s="41"/>
      <c r="AK359" s="42"/>
    </row>
    <row r="360" ht="24.75" customHeight="1">
      <c r="AA360" s="40"/>
      <c r="AB360" s="40"/>
      <c r="AC360" s="40"/>
      <c r="AD360" s="40"/>
      <c r="AE360" s="40"/>
      <c r="AF360" s="40"/>
      <c r="AG360" s="40"/>
      <c r="AH360" s="40"/>
      <c r="AI360" s="41"/>
      <c r="AJ360" s="41"/>
      <c r="AK360" s="42"/>
    </row>
    <row r="361" ht="24.75" customHeight="1">
      <c r="AA361" s="40"/>
      <c r="AB361" s="40"/>
      <c r="AC361" s="40"/>
      <c r="AD361" s="40"/>
      <c r="AE361" s="40"/>
      <c r="AF361" s="40"/>
      <c r="AG361" s="40"/>
      <c r="AH361" s="40"/>
      <c r="AI361" s="41"/>
      <c r="AJ361" s="41"/>
      <c r="AK361" s="42"/>
    </row>
    <row r="362" ht="24.75" customHeight="1">
      <c r="AA362" s="40"/>
      <c r="AB362" s="40"/>
      <c r="AC362" s="40"/>
      <c r="AD362" s="40"/>
      <c r="AE362" s="40"/>
      <c r="AF362" s="40"/>
      <c r="AG362" s="40"/>
      <c r="AH362" s="40"/>
      <c r="AI362" s="41"/>
      <c r="AJ362" s="41"/>
      <c r="AK362" s="42"/>
    </row>
    <row r="363" ht="24.75" customHeight="1">
      <c r="AA363" s="40"/>
      <c r="AB363" s="40"/>
      <c r="AC363" s="40"/>
      <c r="AD363" s="40"/>
      <c r="AE363" s="40"/>
      <c r="AF363" s="40"/>
      <c r="AG363" s="40"/>
      <c r="AH363" s="40"/>
      <c r="AI363" s="41"/>
      <c r="AJ363" s="41"/>
      <c r="AK363" s="42"/>
    </row>
    <row r="364" ht="24.75" customHeight="1">
      <c r="AA364" s="40"/>
      <c r="AB364" s="40"/>
      <c r="AC364" s="40"/>
      <c r="AD364" s="40"/>
      <c r="AE364" s="40"/>
      <c r="AF364" s="40"/>
      <c r="AG364" s="40"/>
      <c r="AH364" s="40"/>
      <c r="AI364" s="41"/>
      <c r="AJ364" s="41"/>
      <c r="AK364" s="42"/>
    </row>
    <row r="365" ht="24.75" customHeight="1">
      <c r="AA365" s="40"/>
      <c r="AB365" s="40"/>
      <c r="AC365" s="40"/>
      <c r="AD365" s="40"/>
      <c r="AE365" s="40"/>
      <c r="AF365" s="40"/>
      <c r="AG365" s="40"/>
      <c r="AH365" s="40"/>
      <c r="AI365" s="41"/>
      <c r="AJ365" s="41"/>
      <c r="AK365" s="42"/>
    </row>
    <row r="366" ht="24.75" customHeight="1">
      <c r="AA366" s="40"/>
      <c r="AB366" s="40"/>
      <c r="AC366" s="40"/>
      <c r="AD366" s="40"/>
      <c r="AE366" s="40"/>
      <c r="AF366" s="40"/>
      <c r="AG366" s="40"/>
      <c r="AH366" s="40"/>
      <c r="AI366" s="41"/>
      <c r="AJ366" s="41"/>
      <c r="AK366" s="42"/>
    </row>
    <row r="367" ht="24.75" customHeight="1">
      <c r="AA367" s="40"/>
      <c r="AB367" s="40"/>
      <c r="AC367" s="40"/>
      <c r="AD367" s="40"/>
      <c r="AE367" s="40"/>
      <c r="AF367" s="40"/>
      <c r="AG367" s="40"/>
      <c r="AH367" s="40"/>
      <c r="AI367" s="41"/>
      <c r="AJ367" s="41"/>
      <c r="AK367" s="42"/>
    </row>
    <row r="368" ht="24.75" customHeight="1">
      <c r="AA368" s="40"/>
      <c r="AB368" s="40"/>
      <c r="AC368" s="40"/>
      <c r="AD368" s="40"/>
      <c r="AE368" s="40"/>
      <c r="AF368" s="40"/>
      <c r="AG368" s="40"/>
      <c r="AH368" s="40"/>
      <c r="AI368" s="41"/>
      <c r="AJ368" s="41"/>
      <c r="AK368" s="42"/>
    </row>
    <row r="369" ht="24.75" customHeight="1">
      <c r="AA369" s="40"/>
      <c r="AB369" s="40"/>
      <c r="AC369" s="40"/>
      <c r="AD369" s="40"/>
      <c r="AE369" s="40"/>
      <c r="AF369" s="40"/>
      <c r="AG369" s="40"/>
      <c r="AH369" s="40"/>
      <c r="AI369" s="41"/>
      <c r="AJ369" s="41"/>
      <c r="AK369" s="42"/>
    </row>
    <row r="370" ht="24.75" customHeight="1">
      <c r="AA370" s="40"/>
      <c r="AB370" s="40"/>
      <c r="AC370" s="40"/>
      <c r="AD370" s="40"/>
      <c r="AE370" s="40"/>
      <c r="AF370" s="40"/>
      <c r="AG370" s="40"/>
      <c r="AH370" s="40"/>
      <c r="AI370" s="41"/>
      <c r="AJ370" s="41"/>
      <c r="AK370" s="42"/>
    </row>
    <row r="371" ht="24.75" customHeight="1">
      <c r="AA371" s="40"/>
      <c r="AB371" s="40"/>
      <c r="AC371" s="40"/>
      <c r="AD371" s="40"/>
      <c r="AE371" s="40"/>
      <c r="AF371" s="40"/>
      <c r="AG371" s="40"/>
      <c r="AH371" s="40"/>
      <c r="AI371" s="41"/>
      <c r="AJ371" s="41"/>
      <c r="AK371" s="42"/>
    </row>
    <row r="372" ht="24.75" customHeight="1">
      <c r="AA372" s="40"/>
      <c r="AB372" s="40"/>
      <c r="AC372" s="40"/>
      <c r="AD372" s="40"/>
      <c r="AE372" s="40"/>
      <c r="AF372" s="40"/>
      <c r="AG372" s="40"/>
      <c r="AH372" s="40"/>
      <c r="AI372" s="41"/>
      <c r="AJ372" s="41"/>
      <c r="AK372" s="42"/>
    </row>
    <row r="373" ht="24.75" customHeight="1">
      <c r="AA373" s="40"/>
      <c r="AB373" s="40"/>
      <c r="AC373" s="40"/>
      <c r="AD373" s="40"/>
      <c r="AE373" s="40"/>
      <c r="AF373" s="40"/>
      <c r="AG373" s="40"/>
      <c r="AH373" s="40"/>
      <c r="AI373" s="41"/>
      <c r="AJ373" s="41"/>
      <c r="AK373" s="42"/>
    </row>
    <row r="374" ht="24.75" customHeight="1">
      <c r="AA374" s="40"/>
      <c r="AB374" s="40"/>
      <c r="AC374" s="40"/>
      <c r="AD374" s="40"/>
      <c r="AE374" s="40"/>
      <c r="AF374" s="40"/>
      <c r="AG374" s="40"/>
      <c r="AH374" s="40"/>
      <c r="AI374" s="41"/>
      <c r="AJ374" s="41"/>
      <c r="AK374" s="42"/>
    </row>
    <row r="375" ht="24.75" customHeight="1">
      <c r="AA375" s="40"/>
      <c r="AB375" s="40"/>
      <c r="AC375" s="40"/>
      <c r="AD375" s="40"/>
      <c r="AE375" s="40"/>
      <c r="AF375" s="40"/>
      <c r="AG375" s="40"/>
      <c r="AH375" s="40"/>
      <c r="AI375" s="41"/>
      <c r="AJ375" s="41"/>
      <c r="AK375" s="42"/>
    </row>
    <row r="376" ht="24.75" customHeight="1">
      <c r="AA376" s="40"/>
      <c r="AB376" s="40"/>
      <c r="AC376" s="40"/>
      <c r="AD376" s="40"/>
      <c r="AE376" s="40"/>
      <c r="AF376" s="40"/>
      <c r="AG376" s="40"/>
      <c r="AH376" s="40"/>
      <c r="AI376" s="41"/>
      <c r="AJ376" s="41"/>
      <c r="AK376" s="42"/>
    </row>
    <row r="377" ht="24.75" customHeight="1">
      <c r="AA377" s="40"/>
      <c r="AB377" s="40"/>
      <c r="AC377" s="40"/>
      <c r="AD377" s="40"/>
      <c r="AE377" s="40"/>
      <c r="AF377" s="40"/>
      <c r="AG377" s="40"/>
      <c r="AH377" s="40"/>
      <c r="AI377" s="41"/>
      <c r="AJ377" s="41"/>
      <c r="AK377" s="42"/>
    </row>
    <row r="378" ht="24.75" customHeight="1">
      <c r="AA378" s="40"/>
      <c r="AB378" s="40"/>
      <c r="AC378" s="40"/>
      <c r="AD378" s="40"/>
      <c r="AE378" s="40"/>
      <c r="AF378" s="40"/>
      <c r="AG378" s="40"/>
      <c r="AH378" s="40"/>
      <c r="AI378" s="41"/>
      <c r="AJ378" s="41"/>
      <c r="AK378" s="42"/>
    </row>
    <row r="379" ht="24.75" customHeight="1">
      <c r="AA379" s="40"/>
      <c r="AB379" s="40"/>
      <c r="AC379" s="40"/>
      <c r="AD379" s="40"/>
      <c r="AE379" s="40"/>
      <c r="AF379" s="40"/>
      <c r="AG379" s="40"/>
      <c r="AH379" s="40"/>
      <c r="AI379" s="41"/>
      <c r="AJ379" s="41"/>
      <c r="AK379" s="42"/>
    </row>
    <row r="380" ht="24.75" customHeight="1">
      <c r="AA380" s="40"/>
      <c r="AB380" s="40"/>
      <c r="AC380" s="40"/>
      <c r="AD380" s="40"/>
      <c r="AE380" s="40"/>
      <c r="AF380" s="40"/>
      <c r="AG380" s="40"/>
      <c r="AH380" s="40"/>
      <c r="AI380" s="41"/>
      <c r="AJ380" s="41"/>
      <c r="AK380" s="42"/>
    </row>
    <row r="381" ht="24.75" customHeight="1">
      <c r="AA381" s="40"/>
      <c r="AB381" s="40"/>
      <c r="AC381" s="40"/>
      <c r="AD381" s="40"/>
      <c r="AE381" s="40"/>
      <c r="AF381" s="40"/>
      <c r="AG381" s="40"/>
      <c r="AH381" s="40"/>
      <c r="AI381" s="41"/>
      <c r="AJ381" s="41"/>
      <c r="AK381" s="42"/>
    </row>
    <row r="382" ht="24.75" customHeight="1">
      <c r="AA382" s="40"/>
      <c r="AB382" s="40"/>
      <c r="AC382" s="40"/>
      <c r="AD382" s="40"/>
      <c r="AE382" s="40"/>
      <c r="AF382" s="40"/>
      <c r="AG382" s="40"/>
      <c r="AH382" s="40"/>
      <c r="AI382" s="41"/>
      <c r="AJ382" s="41"/>
      <c r="AK382" s="42"/>
    </row>
    <row r="383" ht="24.75" customHeight="1">
      <c r="AA383" s="40"/>
      <c r="AB383" s="40"/>
      <c r="AC383" s="40"/>
      <c r="AD383" s="40"/>
      <c r="AE383" s="40"/>
      <c r="AF383" s="40"/>
      <c r="AG383" s="40"/>
      <c r="AH383" s="40"/>
      <c r="AI383" s="41"/>
      <c r="AJ383" s="41"/>
      <c r="AK383" s="42"/>
    </row>
    <row r="384" ht="24.75" customHeight="1">
      <c r="AA384" s="40"/>
      <c r="AB384" s="40"/>
      <c r="AC384" s="40"/>
      <c r="AD384" s="40"/>
      <c r="AE384" s="40"/>
      <c r="AF384" s="40"/>
      <c r="AG384" s="40"/>
      <c r="AH384" s="40"/>
      <c r="AI384" s="41"/>
      <c r="AJ384" s="41"/>
      <c r="AK384" s="42"/>
    </row>
    <row r="385" ht="24.75" customHeight="1">
      <c r="AA385" s="40"/>
      <c r="AB385" s="40"/>
      <c r="AC385" s="40"/>
      <c r="AD385" s="40"/>
      <c r="AE385" s="40"/>
      <c r="AF385" s="40"/>
      <c r="AG385" s="40"/>
      <c r="AH385" s="40"/>
      <c r="AI385" s="41"/>
      <c r="AJ385" s="41"/>
      <c r="AK385" s="42"/>
    </row>
    <row r="386" ht="24.75" customHeight="1">
      <c r="AA386" s="40"/>
      <c r="AB386" s="40"/>
      <c r="AC386" s="40"/>
      <c r="AD386" s="40"/>
      <c r="AE386" s="40"/>
      <c r="AF386" s="40"/>
      <c r="AG386" s="40"/>
      <c r="AH386" s="40"/>
      <c r="AI386" s="41"/>
      <c r="AJ386" s="41"/>
      <c r="AK386" s="42"/>
    </row>
    <row r="387" ht="24.75" customHeight="1">
      <c r="AA387" s="40"/>
      <c r="AB387" s="40"/>
      <c r="AC387" s="40"/>
      <c r="AD387" s="40"/>
      <c r="AE387" s="40"/>
      <c r="AF387" s="40"/>
      <c r="AG387" s="40"/>
      <c r="AH387" s="40"/>
      <c r="AI387" s="41"/>
      <c r="AJ387" s="41"/>
      <c r="AK387" s="42"/>
    </row>
    <row r="388" ht="24.75" customHeight="1">
      <c r="AA388" s="40"/>
      <c r="AB388" s="40"/>
      <c r="AC388" s="40"/>
      <c r="AD388" s="40"/>
      <c r="AE388" s="40"/>
      <c r="AF388" s="40"/>
      <c r="AG388" s="40"/>
      <c r="AH388" s="40"/>
      <c r="AI388" s="41"/>
      <c r="AJ388" s="41"/>
      <c r="AK388" s="42"/>
    </row>
    <row r="389" ht="24.75" customHeight="1">
      <c r="AA389" s="40"/>
      <c r="AB389" s="40"/>
      <c r="AC389" s="40"/>
      <c r="AD389" s="40"/>
      <c r="AE389" s="40"/>
      <c r="AF389" s="40"/>
      <c r="AG389" s="40"/>
      <c r="AH389" s="40"/>
      <c r="AI389" s="41"/>
      <c r="AJ389" s="41"/>
      <c r="AK389" s="42"/>
    </row>
    <row r="390" ht="24.75" customHeight="1">
      <c r="AA390" s="40"/>
      <c r="AB390" s="40"/>
      <c r="AC390" s="40"/>
      <c r="AD390" s="40"/>
      <c r="AE390" s="40"/>
      <c r="AF390" s="40"/>
      <c r="AG390" s="40"/>
      <c r="AH390" s="40"/>
      <c r="AI390" s="41"/>
      <c r="AJ390" s="41"/>
      <c r="AK390" s="42"/>
    </row>
    <row r="391" ht="24.75" customHeight="1">
      <c r="AA391" s="40"/>
      <c r="AB391" s="40"/>
      <c r="AC391" s="40"/>
      <c r="AD391" s="40"/>
      <c r="AE391" s="40"/>
      <c r="AF391" s="40"/>
      <c r="AG391" s="40"/>
      <c r="AH391" s="40"/>
      <c r="AI391" s="41"/>
      <c r="AJ391" s="41"/>
      <c r="AK391" s="42"/>
    </row>
    <row r="392" ht="24.75" customHeight="1">
      <c r="AA392" s="40"/>
      <c r="AB392" s="40"/>
      <c r="AC392" s="40"/>
      <c r="AD392" s="40"/>
      <c r="AE392" s="40"/>
      <c r="AF392" s="40"/>
      <c r="AG392" s="40"/>
      <c r="AH392" s="40"/>
      <c r="AI392" s="41"/>
      <c r="AJ392" s="41"/>
      <c r="AK392" s="42"/>
    </row>
    <row r="393" ht="24.75" customHeight="1">
      <c r="AA393" s="40"/>
      <c r="AB393" s="40"/>
      <c r="AC393" s="40"/>
      <c r="AD393" s="40"/>
      <c r="AE393" s="40"/>
      <c r="AF393" s="40"/>
      <c r="AG393" s="40"/>
      <c r="AH393" s="40"/>
      <c r="AI393" s="41"/>
      <c r="AJ393" s="41"/>
      <c r="AK393" s="42"/>
    </row>
    <row r="394" ht="24.75" customHeight="1">
      <c r="AA394" s="40"/>
      <c r="AB394" s="40"/>
      <c r="AC394" s="40"/>
      <c r="AD394" s="40"/>
      <c r="AE394" s="40"/>
      <c r="AF394" s="40"/>
      <c r="AG394" s="40"/>
      <c r="AH394" s="40"/>
      <c r="AI394" s="41"/>
      <c r="AJ394" s="41"/>
      <c r="AK394" s="42"/>
    </row>
    <row r="395" ht="24.75" customHeight="1">
      <c r="AA395" s="40"/>
      <c r="AB395" s="40"/>
      <c r="AC395" s="40"/>
      <c r="AD395" s="40"/>
      <c r="AE395" s="40"/>
      <c r="AF395" s="40"/>
      <c r="AG395" s="40"/>
      <c r="AH395" s="40"/>
      <c r="AI395" s="41"/>
      <c r="AJ395" s="41"/>
      <c r="AK395" s="42"/>
    </row>
    <row r="396" ht="24.75" customHeight="1">
      <c r="AA396" s="40"/>
      <c r="AB396" s="40"/>
      <c r="AC396" s="40"/>
      <c r="AD396" s="40"/>
      <c r="AE396" s="40"/>
      <c r="AF396" s="40"/>
      <c r="AG396" s="40"/>
      <c r="AH396" s="40"/>
      <c r="AI396" s="41"/>
      <c r="AJ396" s="41"/>
      <c r="AK396" s="42"/>
    </row>
    <row r="397" ht="24.75" customHeight="1">
      <c r="AA397" s="40"/>
      <c r="AB397" s="40"/>
      <c r="AC397" s="40"/>
      <c r="AD397" s="40"/>
      <c r="AE397" s="40"/>
      <c r="AF397" s="40"/>
      <c r="AG397" s="40"/>
      <c r="AH397" s="40"/>
      <c r="AI397" s="41"/>
      <c r="AJ397" s="41"/>
      <c r="AK397" s="42"/>
    </row>
    <row r="398" ht="24.75" customHeight="1">
      <c r="AA398" s="40"/>
      <c r="AB398" s="40"/>
      <c r="AC398" s="40"/>
      <c r="AD398" s="40"/>
      <c r="AE398" s="40"/>
      <c r="AF398" s="40"/>
      <c r="AG398" s="40"/>
      <c r="AH398" s="40"/>
      <c r="AI398" s="41"/>
      <c r="AJ398" s="41"/>
      <c r="AK398" s="42"/>
    </row>
    <row r="399" ht="24.75" customHeight="1">
      <c r="AA399" s="40"/>
      <c r="AB399" s="40"/>
      <c r="AC399" s="40"/>
      <c r="AD399" s="40"/>
      <c r="AE399" s="40"/>
      <c r="AF399" s="40"/>
      <c r="AG399" s="40"/>
      <c r="AH399" s="40"/>
      <c r="AI399" s="41"/>
      <c r="AJ399" s="41"/>
      <c r="AK399" s="42"/>
    </row>
    <row r="400" ht="24.75" customHeight="1">
      <c r="AA400" s="40"/>
      <c r="AB400" s="40"/>
      <c r="AC400" s="40"/>
      <c r="AD400" s="40"/>
      <c r="AE400" s="40"/>
      <c r="AF400" s="40"/>
      <c r="AG400" s="40"/>
      <c r="AH400" s="40"/>
      <c r="AI400" s="41"/>
      <c r="AJ400" s="41"/>
      <c r="AK400" s="42"/>
    </row>
    <row r="401" ht="24.75" customHeight="1">
      <c r="AA401" s="40"/>
      <c r="AB401" s="40"/>
      <c r="AC401" s="40"/>
      <c r="AD401" s="40"/>
      <c r="AE401" s="40"/>
      <c r="AF401" s="40"/>
      <c r="AG401" s="40"/>
      <c r="AH401" s="40"/>
      <c r="AI401" s="41"/>
      <c r="AJ401" s="41"/>
      <c r="AK401" s="42"/>
    </row>
    <row r="402" ht="24.75" customHeight="1">
      <c r="AA402" s="40"/>
      <c r="AB402" s="40"/>
      <c r="AC402" s="40"/>
      <c r="AD402" s="40"/>
      <c r="AE402" s="40"/>
      <c r="AF402" s="40"/>
      <c r="AG402" s="40"/>
      <c r="AH402" s="40"/>
      <c r="AI402" s="41"/>
      <c r="AJ402" s="41"/>
      <c r="AK402" s="42"/>
    </row>
    <row r="403" ht="24.75" customHeight="1">
      <c r="AA403" s="40"/>
      <c r="AB403" s="40"/>
      <c r="AC403" s="40"/>
      <c r="AD403" s="40"/>
      <c r="AE403" s="40"/>
      <c r="AF403" s="40"/>
      <c r="AG403" s="40"/>
      <c r="AH403" s="40"/>
      <c r="AI403" s="41"/>
      <c r="AJ403" s="41"/>
      <c r="AK403" s="42"/>
    </row>
    <row r="404" ht="24.75" customHeight="1">
      <c r="AA404" s="40"/>
      <c r="AB404" s="40"/>
      <c r="AC404" s="40"/>
      <c r="AD404" s="40"/>
      <c r="AE404" s="40"/>
      <c r="AF404" s="40"/>
      <c r="AG404" s="40"/>
      <c r="AH404" s="40"/>
      <c r="AI404" s="41"/>
      <c r="AJ404" s="41"/>
      <c r="AK404" s="42"/>
    </row>
    <row r="405" ht="24.75" customHeight="1">
      <c r="AA405" s="40"/>
      <c r="AB405" s="40"/>
      <c r="AC405" s="40"/>
      <c r="AD405" s="40"/>
      <c r="AE405" s="40"/>
      <c r="AF405" s="40"/>
      <c r="AG405" s="40"/>
      <c r="AH405" s="40"/>
      <c r="AI405" s="41"/>
      <c r="AJ405" s="41"/>
      <c r="AK405" s="42"/>
    </row>
    <row r="406" ht="24.75" customHeight="1">
      <c r="AA406" s="40"/>
      <c r="AB406" s="40"/>
      <c r="AC406" s="40"/>
      <c r="AD406" s="40"/>
      <c r="AE406" s="40"/>
      <c r="AF406" s="40"/>
      <c r="AG406" s="40"/>
      <c r="AH406" s="40"/>
      <c r="AI406" s="41"/>
      <c r="AJ406" s="41"/>
      <c r="AK406" s="42"/>
    </row>
    <row r="407" ht="24.75" customHeight="1">
      <c r="AA407" s="40"/>
      <c r="AB407" s="40"/>
      <c r="AC407" s="40"/>
      <c r="AD407" s="40"/>
      <c r="AE407" s="40"/>
      <c r="AF407" s="40"/>
      <c r="AG407" s="40"/>
      <c r="AH407" s="40"/>
      <c r="AI407" s="41"/>
      <c r="AJ407" s="41"/>
      <c r="AK407" s="42"/>
    </row>
    <row r="408" ht="24.75" customHeight="1">
      <c r="AA408" s="40"/>
      <c r="AB408" s="40"/>
      <c r="AC408" s="40"/>
      <c r="AD408" s="40"/>
      <c r="AE408" s="40"/>
      <c r="AF408" s="40"/>
      <c r="AG408" s="40"/>
      <c r="AH408" s="40"/>
      <c r="AI408" s="41"/>
      <c r="AJ408" s="41"/>
      <c r="AK408" s="42"/>
    </row>
    <row r="409" ht="24.75" customHeight="1">
      <c r="AA409" s="40"/>
      <c r="AB409" s="40"/>
      <c r="AC409" s="40"/>
      <c r="AD409" s="40"/>
      <c r="AE409" s="40"/>
      <c r="AF409" s="40"/>
      <c r="AG409" s="40"/>
      <c r="AH409" s="40"/>
      <c r="AI409" s="41"/>
      <c r="AJ409" s="41"/>
      <c r="AK409" s="42"/>
    </row>
    <row r="410" ht="24.75" customHeight="1">
      <c r="AA410" s="40"/>
      <c r="AB410" s="40"/>
      <c r="AC410" s="40"/>
      <c r="AD410" s="40"/>
      <c r="AE410" s="40"/>
      <c r="AF410" s="40"/>
      <c r="AG410" s="40"/>
      <c r="AH410" s="40"/>
      <c r="AI410" s="41"/>
      <c r="AJ410" s="41"/>
      <c r="AK410" s="42"/>
    </row>
    <row r="411" ht="24.75" customHeight="1">
      <c r="AA411" s="40"/>
      <c r="AB411" s="40"/>
      <c r="AC411" s="40"/>
      <c r="AD411" s="40"/>
      <c r="AE411" s="40"/>
      <c r="AF411" s="40"/>
      <c r="AG411" s="40"/>
      <c r="AH411" s="40"/>
      <c r="AI411" s="41"/>
      <c r="AJ411" s="41"/>
      <c r="AK411" s="42"/>
    </row>
    <row r="412" ht="24.75" customHeight="1">
      <c r="AA412" s="40"/>
      <c r="AB412" s="40"/>
      <c r="AC412" s="40"/>
      <c r="AD412" s="40"/>
      <c r="AE412" s="40"/>
      <c r="AF412" s="40"/>
      <c r="AG412" s="40"/>
      <c r="AH412" s="40"/>
      <c r="AI412" s="41"/>
      <c r="AJ412" s="41"/>
      <c r="AK412" s="42"/>
    </row>
    <row r="413" ht="24.75" customHeight="1">
      <c r="AA413" s="40"/>
      <c r="AB413" s="40"/>
      <c r="AC413" s="40"/>
      <c r="AD413" s="40"/>
      <c r="AE413" s="40"/>
      <c r="AF413" s="40"/>
      <c r="AG413" s="40"/>
      <c r="AH413" s="40"/>
      <c r="AI413" s="41"/>
      <c r="AJ413" s="41"/>
      <c r="AK413" s="42"/>
    </row>
    <row r="414" ht="24.75" customHeight="1">
      <c r="AA414" s="40"/>
      <c r="AB414" s="40"/>
      <c r="AC414" s="40"/>
      <c r="AD414" s="40"/>
      <c r="AE414" s="40"/>
      <c r="AF414" s="40"/>
      <c r="AG414" s="40"/>
      <c r="AH414" s="40"/>
      <c r="AI414" s="41"/>
      <c r="AJ414" s="41"/>
      <c r="AK414" s="42"/>
    </row>
    <row r="415" ht="24.75" customHeight="1">
      <c r="AA415" s="40"/>
      <c r="AB415" s="40"/>
      <c r="AC415" s="40"/>
      <c r="AD415" s="40"/>
      <c r="AE415" s="40"/>
      <c r="AF415" s="40"/>
      <c r="AG415" s="40"/>
      <c r="AH415" s="40"/>
      <c r="AI415" s="41"/>
      <c r="AJ415" s="41"/>
      <c r="AK415" s="42"/>
    </row>
    <row r="416" ht="24.75" customHeight="1">
      <c r="AA416" s="40"/>
      <c r="AB416" s="40"/>
      <c r="AC416" s="40"/>
      <c r="AD416" s="40"/>
      <c r="AE416" s="40"/>
      <c r="AF416" s="40"/>
      <c r="AG416" s="40"/>
      <c r="AH416" s="40"/>
      <c r="AI416" s="41"/>
      <c r="AJ416" s="41"/>
      <c r="AK416" s="42"/>
    </row>
    <row r="417" ht="24.75" customHeight="1">
      <c r="AA417" s="40"/>
      <c r="AB417" s="40"/>
      <c r="AC417" s="40"/>
      <c r="AD417" s="40"/>
      <c r="AE417" s="40"/>
      <c r="AF417" s="40"/>
      <c r="AG417" s="40"/>
      <c r="AH417" s="40"/>
      <c r="AI417" s="41"/>
      <c r="AJ417" s="41"/>
      <c r="AK417" s="42"/>
    </row>
    <row r="418" ht="24.75" customHeight="1">
      <c r="AA418" s="40"/>
      <c r="AB418" s="40"/>
      <c r="AC418" s="40"/>
      <c r="AD418" s="40"/>
      <c r="AE418" s="40"/>
      <c r="AF418" s="40"/>
      <c r="AG418" s="40"/>
      <c r="AH418" s="40"/>
      <c r="AI418" s="41"/>
      <c r="AJ418" s="41"/>
      <c r="AK418" s="42"/>
    </row>
    <row r="419" ht="24.75" customHeight="1">
      <c r="AA419" s="40"/>
      <c r="AB419" s="40"/>
      <c r="AC419" s="40"/>
      <c r="AD419" s="40"/>
      <c r="AE419" s="40"/>
      <c r="AF419" s="40"/>
      <c r="AG419" s="40"/>
      <c r="AH419" s="40"/>
      <c r="AI419" s="41"/>
      <c r="AJ419" s="41"/>
      <c r="AK419" s="42"/>
    </row>
    <row r="420" ht="24.75" customHeight="1">
      <c r="AA420" s="40"/>
      <c r="AB420" s="40"/>
      <c r="AC420" s="40"/>
      <c r="AD420" s="40"/>
      <c r="AE420" s="40"/>
      <c r="AF420" s="40"/>
      <c r="AG420" s="40"/>
      <c r="AH420" s="40"/>
      <c r="AI420" s="41"/>
      <c r="AJ420" s="41"/>
      <c r="AK420" s="42"/>
    </row>
    <row r="421" ht="24.75" customHeight="1">
      <c r="AA421" s="40"/>
      <c r="AB421" s="40"/>
      <c r="AC421" s="40"/>
      <c r="AD421" s="40"/>
      <c r="AE421" s="40"/>
      <c r="AF421" s="40"/>
      <c r="AG421" s="40"/>
      <c r="AH421" s="40"/>
      <c r="AI421" s="41"/>
      <c r="AJ421" s="41"/>
      <c r="AK421" s="42"/>
    </row>
    <row r="422" ht="24.75" customHeight="1">
      <c r="AA422" s="40"/>
      <c r="AB422" s="40"/>
      <c r="AC422" s="40"/>
      <c r="AD422" s="40"/>
      <c r="AE422" s="40"/>
      <c r="AF422" s="40"/>
      <c r="AG422" s="40"/>
      <c r="AH422" s="40"/>
      <c r="AI422" s="41"/>
      <c r="AJ422" s="41"/>
      <c r="AK422" s="42"/>
    </row>
    <row r="423" ht="24.75" customHeight="1">
      <c r="AA423" s="40"/>
      <c r="AB423" s="40"/>
      <c r="AC423" s="40"/>
      <c r="AD423" s="40"/>
      <c r="AE423" s="40"/>
      <c r="AF423" s="40"/>
      <c r="AG423" s="40"/>
      <c r="AH423" s="40"/>
      <c r="AI423" s="41"/>
      <c r="AJ423" s="41"/>
      <c r="AK423" s="42"/>
    </row>
    <row r="424" ht="24.75" customHeight="1">
      <c r="AA424" s="40"/>
      <c r="AB424" s="40"/>
      <c r="AC424" s="40"/>
      <c r="AD424" s="40"/>
      <c r="AE424" s="40"/>
      <c r="AF424" s="40"/>
      <c r="AG424" s="40"/>
      <c r="AH424" s="40"/>
      <c r="AI424" s="41"/>
      <c r="AJ424" s="41"/>
      <c r="AK424" s="42"/>
    </row>
    <row r="425" ht="24.75" customHeight="1">
      <c r="AA425" s="40"/>
      <c r="AB425" s="40"/>
      <c r="AC425" s="40"/>
      <c r="AD425" s="40"/>
      <c r="AE425" s="40"/>
      <c r="AF425" s="40"/>
      <c r="AG425" s="40"/>
      <c r="AH425" s="40"/>
      <c r="AI425" s="41"/>
      <c r="AJ425" s="41"/>
      <c r="AK425" s="42"/>
    </row>
    <row r="426" ht="24.75" customHeight="1">
      <c r="AA426" s="40"/>
      <c r="AB426" s="40"/>
      <c r="AC426" s="40"/>
      <c r="AD426" s="40"/>
      <c r="AE426" s="40"/>
      <c r="AF426" s="40"/>
      <c r="AG426" s="40"/>
      <c r="AH426" s="40"/>
      <c r="AI426" s="41"/>
      <c r="AJ426" s="41"/>
      <c r="AK426" s="42"/>
    </row>
    <row r="427" ht="24.75" customHeight="1">
      <c r="AA427" s="40"/>
      <c r="AB427" s="40"/>
      <c r="AC427" s="40"/>
      <c r="AD427" s="40"/>
      <c r="AE427" s="40"/>
      <c r="AF427" s="40"/>
      <c r="AG427" s="40"/>
      <c r="AH427" s="40"/>
      <c r="AI427" s="41"/>
      <c r="AJ427" s="41"/>
      <c r="AK427" s="42"/>
    </row>
    <row r="428" ht="24.75" customHeight="1">
      <c r="AA428" s="40"/>
      <c r="AB428" s="40"/>
      <c r="AC428" s="40"/>
      <c r="AD428" s="40"/>
      <c r="AE428" s="40"/>
      <c r="AF428" s="40"/>
      <c r="AG428" s="40"/>
      <c r="AH428" s="40"/>
      <c r="AI428" s="41"/>
      <c r="AJ428" s="41"/>
      <c r="AK428" s="42"/>
    </row>
    <row r="429" ht="24.75" customHeight="1">
      <c r="AA429" s="40"/>
      <c r="AB429" s="40"/>
      <c r="AC429" s="40"/>
      <c r="AD429" s="40"/>
      <c r="AE429" s="40"/>
      <c r="AF429" s="40"/>
      <c r="AG429" s="40"/>
      <c r="AH429" s="40"/>
      <c r="AI429" s="41"/>
      <c r="AJ429" s="41"/>
      <c r="AK429" s="42"/>
    </row>
    <row r="430" ht="24.75" customHeight="1">
      <c r="AA430" s="40"/>
      <c r="AB430" s="40"/>
      <c r="AC430" s="40"/>
      <c r="AD430" s="40"/>
      <c r="AE430" s="40"/>
      <c r="AF430" s="40"/>
      <c r="AG430" s="40"/>
      <c r="AH430" s="40"/>
      <c r="AI430" s="41"/>
      <c r="AJ430" s="41"/>
      <c r="AK430" s="42"/>
    </row>
    <row r="431" ht="24.75" customHeight="1">
      <c r="AA431" s="40"/>
      <c r="AB431" s="40"/>
      <c r="AC431" s="40"/>
      <c r="AD431" s="40"/>
      <c r="AE431" s="40"/>
      <c r="AF431" s="40"/>
      <c r="AG431" s="40"/>
      <c r="AH431" s="40"/>
      <c r="AI431" s="41"/>
      <c r="AJ431" s="41"/>
      <c r="AK431" s="42"/>
    </row>
    <row r="432" ht="24.75" customHeight="1">
      <c r="AA432" s="40"/>
      <c r="AB432" s="40"/>
      <c r="AC432" s="40"/>
      <c r="AD432" s="40"/>
      <c r="AE432" s="40"/>
      <c r="AF432" s="40"/>
      <c r="AG432" s="40"/>
      <c r="AH432" s="40"/>
      <c r="AI432" s="41"/>
      <c r="AJ432" s="41"/>
      <c r="AK432" s="42"/>
    </row>
    <row r="433" ht="24.75" customHeight="1">
      <c r="AA433" s="40"/>
      <c r="AB433" s="40"/>
      <c r="AC433" s="40"/>
      <c r="AD433" s="40"/>
      <c r="AE433" s="40"/>
      <c r="AF433" s="40"/>
      <c r="AG433" s="40"/>
      <c r="AH433" s="40"/>
      <c r="AI433" s="41"/>
      <c r="AJ433" s="41"/>
      <c r="AK433" s="42"/>
    </row>
    <row r="434" ht="24.75" customHeight="1">
      <c r="AA434" s="40"/>
      <c r="AB434" s="40"/>
      <c r="AC434" s="40"/>
      <c r="AD434" s="40"/>
      <c r="AE434" s="40"/>
      <c r="AF434" s="40"/>
      <c r="AG434" s="40"/>
      <c r="AH434" s="40"/>
      <c r="AI434" s="41"/>
      <c r="AJ434" s="41"/>
      <c r="AK434" s="42"/>
    </row>
    <row r="435" ht="24.75" customHeight="1">
      <c r="AA435" s="40"/>
      <c r="AB435" s="40"/>
      <c r="AC435" s="40"/>
      <c r="AD435" s="40"/>
      <c r="AE435" s="40"/>
      <c r="AF435" s="40"/>
      <c r="AG435" s="40"/>
      <c r="AH435" s="40"/>
      <c r="AI435" s="41"/>
      <c r="AJ435" s="41"/>
      <c r="AK435" s="42"/>
    </row>
    <row r="436" ht="24.75" customHeight="1">
      <c r="AA436" s="40"/>
      <c r="AB436" s="40"/>
      <c r="AC436" s="40"/>
      <c r="AD436" s="40"/>
      <c r="AE436" s="40"/>
      <c r="AF436" s="40"/>
      <c r="AG436" s="40"/>
      <c r="AH436" s="40"/>
      <c r="AI436" s="41"/>
      <c r="AJ436" s="41"/>
      <c r="AK436" s="42"/>
    </row>
    <row r="437" ht="24.75" customHeight="1">
      <c r="AA437" s="40"/>
      <c r="AB437" s="40"/>
      <c r="AC437" s="40"/>
      <c r="AD437" s="40"/>
      <c r="AE437" s="40"/>
      <c r="AF437" s="40"/>
      <c r="AG437" s="40"/>
      <c r="AH437" s="40"/>
      <c r="AI437" s="41"/>
      <c r="AJ437" s="41"/>
      <c r="AK437" s="42"/>
    </row>
    <row r="438" ht="24.75" customHeight="1">
      <c r="AA438" s="40"/>
      <c r="AB438" s="40"/>
      <c r="AC438" s="40"/>
      <c r="AD438" s="40"/>
      <c r="AE438" s="40"/>
      <c r="AF438" s="40"/>
      <c r="AG438" s="40"/>
      <c r="AH438" s="40"/>
      <c r="AI438" s="41"/>
      <c r="AJ438" s="41"/>
      <c r="AK438" s="42"/>
    </row>
    <row r="439" ht="24.75" customHeight="1">
      <c r="AA439" s="40"/>
      <c r="AB439" s="40"/>
      <c r="AC439" s="40"/>
      <c r="AD439" s="40"/>
      <c r="AE439" s="40"/>
      <c r="AF439" s="40"/>
      <c r="AG439" s="40"/>
      <c r="AH439" s="40"/>
      <c r="AI439" s="41"/>
      <c r="AJ439" s="41"/>
      <c r="AK439" s="42"/>
    </row>
    <row r="440" ht="24.75" customHeight="1">
      <c r="AA440" s="40"/>
      <c r="AB440" s="40"/>
      <c r="AC440" s="40"/>
      <c r="AD440" s="40"/>
      <c r="AE440" s="40"/>
      <c r="AF440" s="40"/>
      <c r="AG440" s="40"/>
      <c r="AH440" s="40"/>
      <c r="AI440" s="41"/>
      <c r="AJ440" s="41"/>
      <c r="AK440" s="42"/>
    </row>
    <row r="441" ht="24.75" customHeight="1">
      <c r="AA441" s="40"/>
      <c r="AB441" s="40"/>
      <c r="AC441" s="40"/>
      <c r="AD441" s="40"/>
      <c r="AE441" s="40"/>
      <c r="AF441" s="40"/>
      <c r="AG441" s="40"/>
      <c r="AH441" s="40"/>
      <c r="AI441" s="41"/>
      <c r="AJ441" s="41"/>
      <c r="AK441" s="42"/>
    </row>
    <row r="442" ht="24.75" customHeight="1">
      <c r="AA442" s="40"/>
      <c r="AB442" s="40"/>
      <c r="AC442" s="40"/>
      <c r="AD442" s="40"/>
      <c r="AE442" s="40"/>
      <c r="AF442" s="40"/>
      <c r="AG442" s="40"/>
      <c r="AH442" s="40"/>
      <c r="AI442" s="41"/>
      <c r="AJ442" s="41"/>
      <c r="AK442" s="42"/>
    </row>
    <row r="443" ht="24.75" customHeight="1">
      <c r="AA443" s="40"/>
      <c r="AB443" s="40"/>
      <c r="AC443" s="40"/>
      <c r="AD443" s="40"/>
      <c r="AE443" s="40"/>
      <c r="AF443" s="40"/>
      <c r="AG443" s="40"/>
      <c r="AH443" s="40"/>
      <c r="AI443" s="41"/>
      <c r="AJ443" s="41"/>
      <c r="AK443" s="42"/>
    </row>
    <row r="444" ht="24.75" customHeight="1">
      <c r="AA444" s="40"/>
      <c r="AB444" s="40"/>
      <c r="AC444" s="40"/>
      <c r="AD444" s="40"/>
      <c r="AE444" s="40"/>
      <c r="AF444" s="40"/>
      <c r="AG444" s="40"/>
      <c r="AH444" s="40"/>
      <c r="AI444" s="41"/>
      <c r="AJ444" s="41"/>
      <c r="AK444" s="42"/>
    </row>
    <row r="445" ht="24.75" customHeight="1">
      <c r="AA445" s="40"/>
      <c r="AB445" s="40"/>
      <c r="AC445" s="40"/>
      <c r="AD445" s="40"/>
      <c r="AE445" s="40"/>
      <c r="AF445" s="40"/>
      <c r="AG445" s="40"/>
      <c r="AH445" s="40"/>
      <c r="AI445" s="41"/>
      <c r="AJ445" s="41"/>
      <c r="AK445" s="42"/>
    </row>
    <row r="446" ht="24.75" customHeight="1">
      <c r="AA446" s="40"/>
      <c r="AB446" s="40"/>
      <c r="AC446" s="40"/>
      <c r="AD446" s="40"/>
      <c r="AE446" s="40"/>
      <c r="AF446" s="40"/>
      <c r="AG446" s="40"/>
      <c r="AH446" s="40"/>
      <c r="AI446" s="41"/>
      <c r="AJ446" s="41"/>
      <c r="AK446" s="42"/>
    </row>
    <row r="447" ht="24.75" customHeight="1">
      <c r="AA447" s="40"/>
      <c r="AB447" s="40"/>
      <c r="AC447" s="40"/>
      <c r="AD447" s="40"/>
      <c r="AE447" s="40"/>
      <c r="AF447" s="40"/>
      <c r="AG447" s="40"/>
      <c r="AH447" s="40"/>
      <c r="AI447" s="41"/>
      <c r="AJ447" s="41"/>
      <c r="AK447" s="42"/>
    </row>
    <row r="448" ht="24.75" customHeight="1">
      <c r="AA448" s="40"/>
      <c r="AB448" s="40"/>
      <c r="AC448" s="40"/>
      <c r="AD448" s="40"/>
      <c r="AE448" s="40"/>
      <c r="AF448" s="40"/>
      <c r="AG448" s="40"/>
      <c r="AH448" s="40"/>
      <c r="AI448" s="41"/>
      <c r="AJ448" s="41"/>
      <c r="AK448" s="42"/>
    </row>
    <row r="449" ht="24.75" customHeight="1">
      <c r="AA449" s="40"/>
      <c r="AB449" s="40"/>
      <c r="AC449" s="40"/>
      <c r="AD449" s="40"/>
      <c r="AE449" s="40"/>
      <c r="AF449" s="40"/>
      <c r="AG449" s="40"/>
      <c r="AH449" s="40"/>
      <c r="AI449" s="41"/>
      <c r="AJ449" s="41"/>
      <c r="AK449" s="42"/>
    </row>
    <row r="450" ht="24.75" customHeight="1">
      <c r="AA450" s="40"/>
      <c r="AB450" s="40"/>
      <c r="AC450" s="40"/>
      <c r="AD450" s="40"/>
      <c r="AE450" s="40"/>
      <c r="AF450" s="40"/>
      <c r="AG450" s="40"/>
      <c r="AH450" s="40"/>
      <c r="AI450" s="41"/>
      <c r="AJ450" s="41"/>
      <c r="AK450" s="42"/>
    </row>
    <row r="451" ht="24.75" customHeight="1">
      <c r="AA451" s="40"/>
      <c r="AB451" s="40"/>
      <c r="AC451" s="40"/>
      <c r="AD451" s="40"/>
      <c r="AE451" s="40"/>
      <c r="AF451" s="40"/>
      <c r="AG451" s="40"/>
      <c r="AH451" s="40"/>
      <c r="AI451" s="41"/>
      <c r="AJ451" s="41"/>
      <c r="AK451" s="42"/>
    </row>
    <row r="452" ht="24.75" customHeight="1">
      <c r="AA452" s="40"/>
      <c r="AB452" s="40"/>
      <c r="AC452" s="40"/>
      <c r="AD452" s="40"/>
      <c r="AE452" s="40"/>
      <c r="AF452" s="40"/>
      <c r="AG452" s="40"/>
      <c r="AH452" s="40"/>
      <c r="AI452" s="41"/>
      <c r="AJ452" s="41"/>
      <c r="AK452" s="42"/>
    </row>
    <row r="453" ht="24.75" customHeight="1">
      <c r="AA453" s="40"/>
      <c r="AB453" s="40"/>
      <c r="AC453" s="40"/>
      <c r="AD453" s="40"/>
      <c r="AE453" s="40"/>
      <c r="AF453" s="40"/>
      <c r="AG453" s="40"/>
      <c r="AH453" s="40"/>
      <c r="AI453" s="41"/>
      <c r="AJ453" s="41"/>
      <c r="AK453" s="42"/>
    </row>
    <row r="454" ht="24.75" customHeight="1">
      <c r="AA454" s="40"/>
      <c r="AB454" s="40"/>
      <c r="AC454" s="40"/>
      <c r="AD454" s="40"/>
      <c r="AE454" s="40"/>
      <c r="AF454" s="40"/>
      <c r="AG454" s="40"/>
      <c r="AH454" s="40"/>
      <c r="AI454" s="41"/>
      <c r="AJ454" s="41"/>
      <c r="AK454" s="42"/>
    </row>
    <row r="455" ht="24.75" customHeight="1">
      <c r="AA455" s="40"/>
      <c r="AB455" s="40"/>
      <c r="AC455" s="40"/>
      <c r="AD455" s="40"/>
      <c r="AE455" s="40"/>
      <c r="AF455" s="40"/>
      <c r="AG455" s="40"/>
      <c r="AH455" s="40"/>
      <c r="AI455" s="41"/>
      <c r="AJ455" s="41"/>
      <c r="AK455" s="42"/>
    </row>
    <row r="456" ht="24.75" customHeight="1">
      <c r="AA456" s="40"/>
      <c r="AB456" s="40"/>
      <c r="AC456" s="40"/>
      <c r="AD456" s="40"/>
      <c r="AE456" s="40"/>
      <c r="AF456" s="40"/>
      <c r="AG456" s="40"/>
      <c r="AH456" s="40"/>
      <c r="AI456" s="41"/>
      <c r="AJ456" s="41"/>
      <c r="AK456" s="42"/>
    </row>
    <row r="457" ht="24.75" customHeight="1">
      <c r="AA457" s="40"/>
      <c r="AB457" s="40"/>
      <c r="AC457" s="40"/>
      <c r="AD457" s="40"/>
      <c r="AE457" s="40"/>
      <c r="AF457" s="40"/>
      <c r="AG457" s="40"/>
      <c r="AH457" s="40"/>
      <c r="AI457" s="41"/>
      <c r="AJ457" s="41"/>
      <c r="AK457" s="42"/>
    </row>
    <row r="458" ht="24.75" customHeight="1">
      <c r="AA458" s="40"/>
      <c r="AB458" s="40"/>
      <c r="AC458" s="40"/>
      <c r="AD458" s="40"/>
      <c r="AE458" s="40"/>
      <c r="AF458" s="40"/>
      <c r="AG458" s="40"/>
      <c r="AH458" s="40"/>
      <c r="AI458" s="41"/>
      <c r="AJ458" s="41"/>
      <c r="AK458" s="42"/>
    </row>
    <row r="459" ht="24.75" customHeight="1">
      <c r="AA459" s="40"/>
      <c r="AB459" s="40"/>
      <c r="AC459" s="40"/>
      <c r="AD459" s="40"/>
      <c r="AE459" s="40"/>
      <c r="AF459" s="40"/>
      <c r="AG459" s="40"/>
      <c r="AH459" s="40"/>
      <c r="AI459" s="41"/>
      <c r="AJ459" s="41"/>
      <c r="AK459" s="42"/>
    </row>
    <row r="460" ht="24.75" customHeight="1">
      <c r="AA460" s="40"/>
      <c r="AB460" s="40"/>
      <c r="AC460" s="40"/>
      <c r="AD460" s="40"/>
      <c r="AE460" s="40"/>
      <c r="AF460" s="40"/>
      <c r="AG460" s="40"/>
      <c r="AH460" s="40"/>
      <c r="AI460" s="41"/>
      <c r="AJ460" s="41"/>
      <c r="AK460" s="42"/>
    </row>
    <row r="461" ht="24.75" customHeight="1">
      <c r="AA461" s="40"/>
      <c r="AB461" s="40"/>
      <c r="AC461" s="40"/>
      <c r="AD461" s="40"/>
      <c r="AE461" s="40"/>
      <c r="AF461" s="40"/>
      <c r="AG461" s="40"/>
      <c r="AH461" s="40"/>
      <c r="AI461" s="41"/>
      <c r="AJ461" s="41"/>
      <c r="AK461" s="42"/>
    </row>
    <row r="462" ht="24.75" customHeight="1">
      <c r="AA462" s="40"/>
      <c r="AB462" s="40"/>
      <c r="AC462" s="40"/>
      <c r="AD462" s="40"/>
      <c r="AE462" s="40"/>
      <c r="AF462" s="40"/>
      <c r="AG462" s="40"/>
      <c r="AH462" s="40"/>
      <c r="AI462" s="41"/>
      <c r="AJ462" s="41"/>
      <c r="AK462" s="42"/>
    </row>
    <row r="463" ht="24.75" customHeight="1">
      <c r="AA463" s="40"/>
      <c r="AB463" s="40"/>
      <c r="AC463" s="40"/>
      <c r="AD463" s="40"/>
      <c r="AE463" s="40"/>
      <c r="AF463" s="40"/>
      <c r="AG463" s="40"/>
      <c r="AH463" s="40"/>
      <c r="AI463" s="41"/>
      <c r="AJ463" s="41"/>
      <c r="AK463" s="42"/>
    </row>
    <row r="464" ht="24.75" customHeight="1">
      <c r="AA464" s="40"/>
      <c r="AB464" s="40"/>
      <c r="AC464" s="40"/>
      <c r="AD464" s="40"/>
      <c r="AE464" s="40"/>
      <c r="AF464" s="40"/>
      <c r="AG464" s="40"/>
      <c r="AH464" s="40"/>
      <c r="AI464" s="41"/>
      <c r="AJ464" s="41"/>
      <c r="AK464" s="42"/>
    </row>
    <row r="465" ht="24.75" customHeight="1">
      <c r="AA465" s="40"/>
      <c r="AB465" s="40"/>
      <c r="AC465" s="40"/>
      <c r="AD465" s="40"/>
      <c r="AE465" s="40"/>
      <c r="AF465" s="40"/>
      <c r="AG465" s="40"/>
      <c r="AH465" s="40"/>
      <c r="AI465" s="41"/>
      <c r="AJ465" s="41"/>
      <c r="AK465" s="42"/>
    </row>
    <row r="466" ht="24.75" customHeight="1">
      <c r="AA466" s="40"/>
      <c r="AB466" s="40"/>
      <c r="AC466" s="40"/>
      <c r="AD466" s="40"/>
      <c r="AE466" s="40"/>
      <c r="AF466" s="40"/>
      <c r="AG466" s="40"/>
      <c r="AH466" s="40"/>
      <c r="AI466" s="41"/>
      <c r="AJ466" s="41"/>
      <c r="AK466" s="42"/>
    </row>
    <row r="467" ht="24.75" customHeight="1">
      <c r="AA467" s="40"/>
      <c r="AB467" s="40"/>
      <c r="AC467" s="40"/>
      <c r="AD467" s="40"/>
      <c r="AE467" s="40"/>
      <c r="AF467" s="40"/>
      <c r="AG467" s="40"/>
      <c r="AH467" s="40"/>
      <c r="AI467" s="41"/>
      <c r="AJ467" s="41"/>
      <c r="AK467" s="42"/>
    </row>
    <row r="468" ht="24.75" customHeight="1">
      <c r="AA468" s="40"/>
      <c r="AB468" s="40"/>
      <c r="AC468" s="40"/>
      <c r="AD468" s="40"/>
      <c r="AE468" s="40"/>
      <c r="AF468" s="40"/>
      <c r="AG468" s="40"/>
      <c r="AH468" s="40"/>
      <c r="AI468" s="41"/>
      <c r="AJ468" s="41"/>
      <c r="AK468" s="42"/>
    </row>
    <row r="469" ht="24.75" customHeight="1">
      <c r="AA469" s="40"/>
      <c r="AB469" s="40"/>
      <c r="AC469" s="40"/>
      <c r="AD469" s="40"/>
      <c r="AE469" s="40"/>
      <c r="AF469" s="40"/>
      <c r="AG469" s="40"/>
      <c r="AH469" s="40"/>
      <c r="AI469" s="41"/>
      <c r="AJ469" s="41"/>
      <c r="AK469" s="42"/>
    </row>
    <row r="470" ht="24.75" customHeight="1">
      <c r="AA470" s="40"/>
      <c r="AB470" s="40"/>
      <c r="AC470" s="40"/>
      <c r="AD470" s="40"/>
      <c r="AE470" s="40"/>
      <c r="AF470" s="40"/>
      <c r="AG470" s="40"/>
      <c r="AH470" s="40"/>
      <c r="AI470" s="41"/>
      <c r="AJ470" s="41"/>
      <c r="AK470" s="42"/>
    </row>
    <row r="471" ht="24.75" customHeight="1">
      <c r="AA471" s="40"/>
      <c r="AB471" s="40"/>
      <c r="AC471" s="40"/>
      <c r="AD471" s="40"/>
      <c r="AE471" s="40"/>
      <c r="AF471" s="40"/>
      <c r="AG471" s="40"/>
      <c r="AH471" s="40"/>
      <c r="AI471" s="41"/>
      <c r="AJ471" s="41"/>
      <c r="AK471" s="42"/>
    </row>
    <row r="472" ht="24.75" customHeight="1">
      <c r="AA472" s="40"/>
      <c r="AB472" s="40"/>
      <c r="AC472" s="40"/>
      <c r="AD472" s="40"/>
      <c r="AE472" s="40"/>
      <c r="AF472" s="40"/>
      <c r="AG472" s="40"/>
      <c r="AH472" s="40"/>
      <c r="AI472" s="41"/>
      <c r="AJ472" s="41"/>
      <c r="AK472" s="42"/>
    </row>
    <row r="473" ht="24.75" customHeight="1">
      <c r="AA473" s="40"/>
      <c r="AB473" s="40"/>
      <c r="AC473" s="40"/>
      <c r="AD473" s="40"/>
      <c r="AE473" s="40"/>
      <c r="AF473" s="40"/>
      <c r="AG473" s="40"/>
      <c r="AH473" s="40"/>
      <c r="AI473" s="41"/>
      <c r="AJ473" s="41"/>
      <c r="AK473" s="42"/>
    </row>
    <row r="474" ht="24.75" customHeight="1">
      <c r="AA474" s="40"/>
      <c r="AB474" s="40"/>
      <c r="AC474" s="40"/>
      <c r="AD474" s="40"/>
      <c r="AE474" s="40"/>
      <c r="AF474" s="40"/>
      <c r="AG474" s="40"/>
      <c r="AH474" s="40"/>
      <c r="AI474" s="41"/>
      <c r="AJ474" s="41"/>
      <c r="AK474" s="42"/>
    </row>
    <row r="475" ht="24.75" customHeight="1">
      <c r="AA475" s="40"/>
      <c r="AB475" s="40"/>
      <c r="AC475" s="40"/>
      <c r="AD475" s="40"/>
      <c r="AE475" s="40"/>
      <c r="AF475" s="40"/>
      <c r="AG475" s="40"/>
      <c r="AH475" s="40"/>
      <c r="AI475" s="41"/>
      <c r="AJ475" s="41"/>
      <c r="AK475" s="42"/>
    </row>
    <row r="476" ht="24.75" customHeight="1">
      <c r="AA476" s="40"/>
      <c r="AB476" s="40"/>
      <c r="AC476" s="40"/>
      <c r="AD476" s="40"/>
      <c r="AE476" s="40"/>
      <c r="AF476" s="40"/>
      <c r="AG476" s="40"/>
      <c r="AH476" s="40"/>
      <c r="AI476" s="41"/>
      <c r="AJ476" s="41"/>
      <c r="AK476" s="42"/>
    </row>
    <row r="477" ht="24.75" customHeight="1">
      <c r="AA477" s="40"/>
      <c r="AB477" s="40"/>
      <c r="AC477" s="40"/>
      <c r="AD477" s="40"/>
      <c r="AE477" s="40"/>
      <c r="AF477" s="40"/>
      <c r="AG477" s="40"/>
      <c r="AH477" s="40"/>
      <c r="AI477" s="41"/>
      <c r="AJ477" s="41"/>
      <c r="AK477" s="42"/>
    </row>
    <row r="478" ht="24.75" customHeight="1">
      <c r="AA478" s="40"/>
      <c r="AB478" s="40"/>
      <c r="AC478" s="40"/>
      <c r="AD478" s="40"/>
      <c r="AE478" s="40"/>
      <c r="AF478" s="40"/>
      <c r="AG478" s="40"/>
      <c r="AH478" s="40"/>
      <c r="AI478" s="41"/>
      <c r="AJ478" s="41"/>
      <c r="AK478" s="42"/>
    </row>
    <row r="479" ht="24.75" customHeight="1">
      <c r="AA479" s="40"/>
      <c r="AB479" s="40"/>
      <c r="AC479" s="40"/>
      <c r="AD479" s="40"/>
      <c r="AE479" s="40"/>
      <c r="AF479" s="40"/>
      <c r="AG479" s="40"/>
      <c r="AH479" s="40"/>
      <c r="AI479" s="41"/>
      <c r="AJ479" s="41"/>
      <c r="AK479" s="42"/>
    </row>
    <row r="480" ht="24.75" customHeight="1">
      <c r="AA480" s="40"/>
      <c r="AB480" s="40"/>
      <c r="AC480" s="40"/>
      <c r="AD480" s="40"/>
      <c r="AE480" s="40"/>
      <c r="AF480" s="40"/>
      <c r="AG480" s="40"/>
      <c r="AH480" s="40"/>
      <c r="AI480" s="41"/>
      <c r="AJ480" s="41"/>
      <c r="AK480" s="42"/>
    </row>
    <row r="481" ht="24.75" customHeight="1">
      <c r="AA481" s="40"/>
      <c r="AB481" s="40"/>
      <c r="AC481" s="40"/>
      <c r="AD481" s="40"/>
      <c r="AE481" s="40"/>
      <c r="AF481" s="40"/>
      <c r="AG481" s="40"/>
      <c r="AH481" s="40"/>
      <c r="AI481" s="41"/>
      <c r="AJ481" s="41"/>
      <c r="AK481" s="42"/>
    </row>
    <row r="482" ht="24.75" customHeight="1">
      <c r="AA482" s="40"/>
      <c r="AB482" s="40"/>
      <c r="AC482" s="40"/>
      <c r="AD482" s="40"/>
      <c r="AE482" s="40"/>
      <c r="AF482" s="40"/>
      <c r="AG482" s="40"/>
      <c r="AH482" s="40"/>
      <c r="AI482" s="41"/>
      <c r="AJ482" s="41"/>
      <c r="AK482" s="42"/>
    </row>
    <row r="483" ht="24.75" customHeight="1">
      <c r="AA483" s="40"/>
      <c r="AB483" s="40"/>
      <c r="AC483" s="40"/>
      <c r="AD483" s="40"/>
      <c r="AE483" s="40"/>
      <c r="AF483" s="40"/>
      <c r="AG483" s="40"/>
      <c r="AH483" s="40"/>
      <c r="AI483" s="41"/>
      <c r="AJ483" s="41"/>
      <c r="AK483" s="42"/>
    </row>
    <row r="484" ht="24.75" customHeight="1">
      <c r="AA484" s="40"/>
      <c r="AB484" s="40"/>
      <c r="AC484" s="40"/>
      <c r="AD484" s="40"/>
      <c r="AE484" s="40"/>
      <c r="AF484" s="40"/>
      <c r="AG484" s="40"/>
      <c r="AH484" s="40"/>
      <c r="AI484" s="41"/>
      <c r="AJ484" s="41"/>
      <c r="AK484" s="42"/>
    </row>
    <row r="485" ht="24.75" customHeight="1">
      <c r="AA485" s="40"/>
      <c r="AB485" s="40"/>
      <c r="AC485" s="40"/>
      <c r="AD485" s="40"/>
      <c r="AE485" s="40"/>
      <c r="AF485" s="40"/>
      <c r="AG485" s="40"/>
      <c r="AH485" s="40"/>
      <c r="AI485" s="41"/>
      <c r="AJ485" s="41"/>
      <c r="AK485" s="42"/>
    </row>
    <row r="486" ht="24.75" customHeight="1">
      <c r="AA486" s="40"/>
      <c r="AB486" s="40"/>
      <c r="AC486" s="40"/>
      <c r="AD486" s="40"/>
      <c r="AE486" s="40"/>
      <c r="AF486" s="40"/>
      <c r="AG486" s="40"/>
      <c r="AH486" s="40"/>
      <c r="AI486" s="41"/>
      <c r="AJ486" s="41"/>
      <c r="AK486" s="42"/>
    </row>
    <row r="487" ht="24.75" customHeight="1">
      <c r="AA487" s="40"/>
      <c r="AB487" s="40"/>
      <c r="AC487" s="40"/>
      <c r="AD487" s="40"/>
      <c r="AE487" s="40"/>
      <c r="AF487" s="40"/>
      <c r="AG487" s="40"/>
      <c r="AH487" s="40"/>
      <c r="AI487" s="41"/>
      <c r="AJ487" s="41"/>
      <c r="AK487" s="42"/>
    </row>
    <row r="488" ht="24.75" customHeight="1">
      <c r="AA488" s="40"/>
      <c r="AB488" s="40"/>
      <c r="AC488" s="40"/>
      <c r="AD488" s="40"/>
      <c r="AE488" s="40"/>
      <c r="AF488" s="40"/>
      <c r="AG488" s="40"/>
      <c r="AH488" s="40"/>
      <c r="AI488" s="41"/>
      <c r="AJ488" s="41"/>
      <c r="AK488" s="42"/>
    </row>
    <row r="489" ht="24.75" customHeight="1">
      <c r="AA489" s="40"/>
      <c r="AB489" s="40"/>
      <c r="AC489" s="40"/>
      <c r="AD489" s="40"/>
      <c r="AE489" s="40"/>
      <c r="AF489" s="40"/>
      <c r="AG489" s="40"/>
      <c r="AH489" s="40"/>
      <c r="AI489" s="41"/>
      <c r="AJ489" s="41"/>
      <c r="AK489" s="42"/>
    </row>
    <row r="490" ht="24.75" customHeight="1">
      <c r="AA490" s="40"/>
      <c r="AB490" s="40"/>
      <c r="AC490" s="40"/>
      <c r="AD490" s="40"/>
      <c r="AE490" s="40"/>
      <c r="AF490" s="40"/>
      <c r="AG490" s="40"/>
      <c r="AH490" s="40"/>
      <c r="AI490" s="41"/>
      <c r="AJ490" s="41"/>
      <c r="AK490" s="42"/>
    </row>
    <row r="491" ht="24.75" customHeight="1">
      <c r="AA491" s="40"/>
      <c r="AB491" s="40"/>
      <c r="AC491" s="40"/>
      <c r="AD491" s="40"/>
      <c r="AE491" s="40"/>
      <c r="AF491" s="40"/>
      <c r="AG491" s="40"/>
      <c r="AH491" s="40"/>
      <c r="AI491" s="41"/>
      <c r="AJ491" s="41"/>
      <c r="AK491" s="42"/>
    </row>
    <row r="492" ht="24.75" customHeight="1">
      <c r="AA492" s="40"/>
      <c r="AB492" s="40"/>
      <c r="AC492" s="40"/>
      <c r="AD492" s="40"/>
      <c r="AE492" s="40"/>
      <c r="AF492" s="40"/>
      <c r="AG492" s="40"/>
      <c r="AH492" s="40"/>
      <c r="AI492" s="41"/>
      <c r="AJ492" s="41"/>
      <c r="AK492" s="42"/>
    </row>
    <row r="493" ht="24.75" customHeight="1">
      <c r="AA493" s="40"/>
      <c r="AB493" s="40"/>
      <c r="AC493" s="40"/>
      <c r="AD493" s="40"/>
      <c r="AE493" s="40"/>
      <c r="AF493" s="40"/>
      <c r="AG493" s="40"/>
      <c r="AH493" s="40"/>
      <c r="AI493" s="41"/>
      <c r="AJ493" s="41"/>
      <c r="AK493" s="42"/>
    </row>
    <row r="494" ht="24.75" customHeight="1">
      <c r="AA494" s="40"/>
      <c r="AB494" s="40"/>
      <c r="AC494" s="40"/>
      <c r="AD494" s="40"/>
      <c r="AE494" s="40"/>
      <c r="AF494" s="40"/>
      <c r="AG494" s="40"/>
      <c r="AH494" s="40"/>
      <c r="AI494" s="41"/>
      <c r="AJ494" s="41"/>
      <c r="AK494" s="42"/>
    </row>
    <row r="495" ht="24.75" customHeight="1">
      <c r="AA495" s="40"/>
      <c r="AB495" s="40"/>
      <c r="AC495" s="40"/>
      <c r="AD495" s="40"/>
      <c r="AE495" s="40"/>
      <c r="AF495" s="40"/>
      <c r="AG495" s="40"/>
      <c r="AH495" s="40"/>
      <c r="AI495" s="41"/>
      <c r="AJ495" s="41"/>
      <c r="AK495" s="42"/>
    </row>
    <row r="496" ht="24.75" customHeight="1">
      <c r="AA496" s="40"/>
      <c r="AB496" s="40"/>
      <c r="AC496" s="40"/>
      <c r="AD496" s="40"/>
      <c r="AE496" s="40"/>
      <c r="AF496" s="40"/>
      <c r="AG496" s="40"/>
      <c r="AH496" s="40"/>
      <c r="AI496" s="41"/>
      <c r="AJ496" s="41"/>
      <c r="AK496" s="42"/>
    </row>
    <row r="497" ht="24.75" customHeight="1">
      <c r="AA497" s="40"/>
      <c r="AB497" s="40"/>
      <c r="AC497" s="40"/>
      <c r="AD497" s="40"/>
      <c r="AE497" s="40"/>
      <c r="AF497" s="40"/>
      <c r="AG497" s="40"/>
      <c r="AH497" s="40"/>
      <c r="AI497" s="41"/>
      <c r="AJ497" s="41"/>
      <c r="AK497" s="42"/>
    </row>
    <row r="498" ht="24.75" customHeight="1">
      <c r="AA498" s="40"/>
      <c r="AB498" s="40"/>
      <c r="AC498" s="40"/>
      <c r="AD498" s="40"/>
      <c r="AE498" s="40"/>
      <c r="AF498" s="40"/>
      <c r="AG498" s="40"/>
      <c r="AH498" s="40"/>
      <c r="AI498" s="41"/>
      <c r="AJ498" s="41"/>
      <c r="AK498" s="42"/>
    </row>
    <row r="499" ht="24.75" customHeight="1">
      <c r="AA499" s="40"/>
      <c r="AB499" s="40"/>
      <c r="AC499" s="40"/>
      <c r="AD499" s="40"/>
      <c r="AE499" s="40"/>
      <c r="AF499" s="40"/>
      <c r="AG499" s="40"/>
      <c r="AH499" s="40"/>
      <c r="AI499" s="41"/>
      <c r="AJ499" s="41"/>
      <c r="AK499" s="42"/>
    </row>
    <row r="500" ht="24.75" customHeight="1">
      <c r="AA500" s="40"/>
      <c r="AB500" s="40"/>
      <c r="AC500" s="40"/>
      <c r="AD500" s="40"/>
      <c r="AE500" s="40"/>
      <c r="AF500" s="40"/>
      <c r="AG500" s="40"/>
      <c r="AH500" s="40"/>
      <c r="AI500" s="41"/>
      <c r="AJ500" s="41"/>
      <c r="AK500" s="42"/>
    </row>
    <row r="501" ht="24.75" customHeight="1">
      <c r="AA501" s="40"/>
      <c r="AB501" s="40"/>
      <c r="AC501" s="40"/>
      <c r="AD501" s="40"/>
      <c r="AE501" s="40"/>
      <c r="AF501" s="40"/>
      <c r="AG501" s="40"/>
      <c r="AH501" s="40"/>
      <c r="AI501" s="41"/>
      <c r="AJ501" s="41"/>
      <c r="AK501" s="42"/>
    </row>
    <row r="502" ht="24.75" customHeight="1">
      <c r="AA502" s="40"/>
      <c r="AB502" s="40"/>
      <c r="AC502" s="40"/>
      <c r="AD502" s="40"/>
      <c r="AE502" s="40"/>
      <c r="AF502" s="40"/>
      <c r="AG502" s="40"/>
      <c r="AH502" s="40"/>
      <c r="AI502" s="41"/>
      <c r="AJ502" s="41"/>
      <c r="AK502" s="42"/>
    </row>
    <row r="503" ht="24.75" customHeight="1">
      <c r="AA503" s="40"/>
      <c r="AB503" s="40"/>
      <c r="AC503" s="40"/>
      <c r="AD503" s="40"/>
      <c r="AE503" s="40"/>
      <c r="AF503" s="40"/>
      <c r="AG503" s="40"/>
      <c r="AH503" s="40"/>
      <c r="AI503" s="41"/>
      <c r="AJ503" s="41"/>
      <c r="AK503" s="42"/>
    </row>
    <row r="504" ht="24.75" customHeight="1">
      <c r="AA504" s="40"/>
      <c r="AB504" s="40"/>
      <c r="AC504" s="40"/>
      <c r="AD504" s="40"/>
      <c r="AE504" s="40"/>
      <c r="AF504" s="40"/>
      <c r="AG504" s="40"/>
      <c r="AH504" s="40"/>
      <c r="AI504" s="41"/>
      <c r="AJ504" s="41"/>
      <c r="AK504" s="42"/>
    </row>
    <row r="505" ht="24.75" customHeight="1">
      <c r="AA505" s="40"/>
      <c r="AB505" s="40"/>
      <c r="AC505" s="40"/>
      <c r="AD505" s="40"/>
      <c r="AE505" s="40"/>
      <c r="AF505" s="40"/>
      <c r="AG505" s="40"/>
      <c r="AH505" s="40"/>
      <c r="AI505" s="41"/>
      <c r="AJ505" s="41"/>
      <c r="AK505" s="42"/>
    </row>
    <row r="506" ht="24.75" customHeight="1">
      <c r="AA506" s="40"/>
      <c r="AB506" s="40"/>
      <c r="AC506" s="40"/>
      <c r="AD506" s="40"/>
      <c r="AE506" s="40"/>
      <c r="AF506" s="40"/>
      <c r="AG506" s="40"/>
      <c r="AH506" s="40"/>
      <c r="AI506" s="41"/>
      <c r="AJ506" s="41"/>
      <c r="AK506" s="42"/>
    </row>
    <row r="507" ht="24.75" customHeight="1">
      <c r="AA507" s="40"/>
      <c r="AB507" s="40"/>
      <c r="AC507" s="40"/>
      <c r="AD507" s="40"/>
      <c r="AE507" s="40"/>
      <c r="AF507" s="40"/>
      <c r="AG507" s="40"/>
      <c r="AH507" s="40"/>
      <c r="AI507" s="41"/>
      <c r="AJ507" s="41"/>
      <c r="AK507" s="42"/>
    </row>
    <row r="508" ht="24.75" customHeight="1">
      <c r="AA508" s="40"/>
      <c r="AB508" s="40"/>
      <c r="AC508" s="40"/>
      <c r="AD508" s="40"/>
      <c r="AE508" s="40"/>
      <c r="AF508" s="40"/>
      <c r="AG508" s="40"/>
      <c r="AH508" s="40"/>
      <c r="AI508" s="41"/>
      <c r="AJ508" s="41"/>
      <c r="AK508" s="42"/>
    </row>
    <row r="509" ht="24.75" customHeight="1">
      <c r="AA509" s="40"/>
      <c r="AB509" s="40"/>
      <c r="AC509" s="40"/>
      <c r="AD509" s="40"/>
      <c r="AE509" s="40"/>
      <c r="AF509" s="40"/>
      <c r="AG509" s="40"/>
      <c r="AH509" s="40"/>
      <c r="AI509" s="41"/>
      <c r="AJ509" s="41"/>
      <c r="AK509" s="42"/>
    </row>
    <row r="510" ht="24.75" customHeight="1">
      <c r="AA510" s="40"/>
      <c r="AB510" s="40"/>
      <c r="AC510" s="40"/>
      <c r="AD510" s="40"/>
      <c r="AE510" s="40"/>
      <c r="AF510" s="40"/>
      <c r="AG510" s="40"/>
      <c r="AH510" s="40"/>
      <c r="AI510" s="41"/>
      <c r="AJ510" s="41"/>
      <c r="AK510" s="42"/>
    </row>
    <row r="511" ht="24.75" customHeight="1">
      <c r="AA511" s="40"/>
      <c r="AB511" s="40"/>
      <c r="AC511" s="40"/>
      <c r="AD511" s="40"/>
      <c r="AE511" s="40"/>
      <c r="AF511" s="40"/>
      <c r="AG511" s="40"/>
      <c r="AH511" s="40"/>
      <c r="AI511" s="41"/>
      <c r="AJ511" s="41"/>
      <c r="AK511" s="42"/>
    </row>
    <row r="512" ht="24.75" customHeight="1">
      <c r="AA512" s="40"/>
      <c r="AB512" s="40"/>
      <c r="AC512" s="40"/>
      <c r="AD512" s="40"/>
      <c r="AE512" s="40"/>
      <c r="AF512" s="40"/>
      <c r="AG512" s="40"/>
      <c r="AH512" s="40"/>
      <c r="AI512" s="41"/>
      <c r="AJ512" s="41"/>
      <c r="AK512" s="42"/>
    </row>
    <row r="513" ht="24.75" customHeight="1">
      <c r="AA513" s="40"/>
      <c r="AB513" s="40"/>
      <c r="AC513" s="40"/>
      <c r="AD513" s="40"/>
      <c r="AE513" s="40"/>
      <c r="AF513" s="40"/>
      <c r="AG513" s="40"/>
      <c r="AH513" s="40"/>
      <c r="AI513" s="41"/>
      <c r="AJ513" s="41"/>
      <c r="AK513" s="42"/>
    </row>
    <row r="514" ht="24.75" customHeight="1">
      <c r="AA514" s="40"/>
      <c r="AB514" s="40"/>
      <c r="AC514" s="40"/>
      <c r="AD514" s="40"/>
      <c r="AE514" s="40"/>
      <c r="AF514" s="40"/>
      <c r="AG514" s="40"/>
      <c r="AH514" s="40"/>
      <c r="AI514" s="41"/>
      <c r="AJ514" s="41"/>
      <c r="AK514" s="42"/>
    </row>
    <row r="515" ht="24.75" customHeight="1">
      <c r="AA515" s="40"/>
      <c r="AB515" s="40"/>
      <c r="AC515" s="40"/>
      <c r="AD515" s="40"/>
      <c r="AE515" s="40"/>
      <c r="AF515" s="40"/>
      <c r="AG515" s="40"/>
      <c r="AH515" s="40"/>
      <c r="AI515" s="41"/>
      <c r="AJ515" s="41"/>
      <c r="AK515" s="42"/>
    </row>
    <row r="516" ht="24.75" customHeight="1">
      <c r="AA516" s="40"/>
      <c r="AB516" s="40"/>
      <c r="AC516" s="40"/>
      <c r="AD516" s="40"/>
      <c r="AE516" s="40"/>
      <c r="AF516" s="40"/>
      <c r="AG516" s="40"/>
      <c r="AH516" s="40"/>
      <c r="AI516" s="41"/>
      <c r="AJ516" s="41"/>
      <c r="AK516" s="42"/>
    </row>
    <row r="517" ht="24.75" customHeight="1">
      <c r="AA517" s="40"/>
      <c r="AB517" s="40"/>
      <c r="AC517" s="40"/>
      <c r="AD517" s="40"/>
      <c r="AE517" s="40"/>
      <c r="AF517" s="40"/>
      <c r="AG517" s="40"/>
      <c r="AH517" s="40"/>
      <c r="AI517" s="41"/>
      <c r="AJ517" s="41"/>
      <c r="AK517" s="42"/>
    </row>
    <row r="518" ht="24.75" customHeight="1">
      <c r="AA518" s="40"/>
      <c r="AB518" s="40"/>
      <c r="AC518" s="40"/>
      <c r="AD518" s="40"/>
      <c r="AE518" s="40"/>
      <c r="AF518" s="40"/>
      <c r="AG518" s="40"/>
      <c r="AH518" s="40"/>
      <c r="AI518" s="41"/>
      <c r="AJ518" s="41"/>
      <c r="AK518" s="42"/>
    </row>
    <row r="519" ht="24.75" customHeight="1">
      <c r="AA519" s="40"/>
      <c r="AB519" s="40"/>
      <c r="AC519" s="40"/>
      <c r="AD519" s="40"/>
      <c r="AE519" s="40"/>
      <c r="AF519" s="40"/>
      <c r="AG519" s="40"/>
      <c r="AH519" s="40"/>
      <c r="AI519" s="41"/>
      <c r="AJ519" s="41"/>
      <c r="AK519" s="42"/>
    </row>
    <row r="520" ht="24.75" customHeight="1">
      <c r="AA520" s="40"/>
      <c r="AB520" s="40"/>
      <c r="AC520" s="40"/>
      <c r="AD520" s="40"/>
      <c r="AE520" s="40"/>
      <c r="AF520" s="40"/>
      <c r="AG520" s="40"/>
      <c r="AH520" s="40"/>
      <c r="AI520" s="41"/>
      <c r="AJ520" s="41"/>
      <c r="AK520" s="42"/>
    </row>
    <row r="521" ht="24.75" customHeight="1">
      <c r="AA521" s="40"/>
      <c r="AB521" s="40"/>
      <c r="AC521" s="40"/>
      <c r="AD521" s="40"/>
      <c r="AE521" s="40"/>
      <c r="AF521" s="40"/>
      <c r="AG521" s="40"/>
      <c r="AH521" s="40"/>
      <c r="AI521" s="41"/>
      <c r="AJ521" s="41"/>
      <c r="AK521" s="42"/>
    </row>
    <row r="522" ht="24.75" customHeight="1">
      <c r="AA522" s="40"/>
      <c r="AB522" s="40"/>
      <c r="AC522" s="40"/>
      <c r="AD522" s="40"/>
      <c r="AE522" s="40"/>
      <c r="AF522" s="40"/>
      <c r="AG522" s="40"/>
      <c r="AH522" s="40"/>
      <c r="AI522" s="41"/>
      <c r="AJ522" s="41"/>
      <c r="AK522" s="42"/>
    </row>
    <row r="523" ht="24.75" customHeight="1">
      <c r="AA523" s="40"/>
      <c r="AB523" s="40"/>
      <c r="AC523" s="40"/>
      <c r="AD523" s="40"/>
      <c r="AE523" s="40"/>
      <c r="AF523" s="40"/>
      <c r="AG523" s="40"/>
      <c r="AH523" s="40"/>
      <c r="AI523" s="41"/>
      <c r="AJ523" s="41"/>
      <c r="AK523" s="42"/>
    </row>
    <row r="524" ht="24.75" customHeight="1">
      <c r="AA524" s="40"/>
      <c r="AB524" s="40"/>
      <c r="AC524" s="40"/>
      <c r="AD524" s="40"/>
      <c r="AE524" s="40"/>
      <c r="AF524" s="40"/>
      <c r="AG524" s="40"/>
      <c r="AH524" s="40"/>
      <c r="AI524" s="41"/>
      <c r="AJ524" s="41"/>
      <c r="AK524" s="42"/>
    </row>
    <row r="525" ht="24.75" customHeight="1">
      <c r="AA525" s="40"/>
      <c r="AB525" s="40"/>
      <c r="AC525" s="40"/>
      <c r="AD525" s="40"/>
      <c r="AE525" s="40"/>
      <c r="AF525" s="40"/>
      <c r="AG525" s="40"/>
      <c r="AH525" s="40"/>
      <c r="AI525" s="41"/>
      <c r="AJ525" s="41"/>
      <c r="AK525" s="42"/>
    </row>
    <row r="526" ht="24.75" customHeight="1">
      <c r="AA526" s="40"/>
      <c r="AB526" s="40"/>
      <c r="AC526" s="40"/>
      <c r="AD526" s="40"/>
      <c r="AE526" s="40"/>
      <c r="AF526" s="40"/>
      <c r="AG526" s="40"/>
      <c r="AH526" s="40"/>
      <c r="AI526" s="41"/>
      <c r="AJ526" s="41"/>
      <c r="AK526" s="42"/>
    </row>
    <row r="527" ht="24.75" customHeight="1">
      <c r="AA527" s="40"/>
      <c r="AB527" s="40"/>
      <c r="AC527" s="40"/>
      <c r="AD527" s="40"/>
      <c r="AE527" s="40"/>
      <c r="AF527" s="40"/>
      <c r="AG527" s="40"/>
      <c r="AH527" s="40"/>
      <c r="AI527" s="41"/>
      <c r="AJ527" s="41"/>
      <c r="AK527" s="42"/>
    </row>
    <row r="528" ht="24.75" customHeight="1">
      <c r="AA528" s="40"/>
      <c r="AB528" s="40"/>
      <c r="AC528" s="40"/>
      <c r="AD528" s="40"/>
      <c r="AE528" s="40"/>
      <c r="AF528" s="40"/>
      <c r="AG528" s="40"/>
      <c r="AH528" s="40"/>
      <c r="AI528" s="41"/>
      <c r="AJ528" s="41"/>
      <c r="AK528" s="42"/>
    </row>
    <row r="529" ht="24.75" customHeight="1">
      <c r="AA529" s="40"/>
      <c r="AB529" s="40"/>
      <c r="AC529" s="40"/>
      <c r="AD529" s="40"/>
      <c r="AE529" s="40"/>
      <c r="AF529" s="40"/>
      <c r="AG529" s="40"/>
      <c r="AH529" s="40"/>
      <c r="AI529" s="41"/>
      <c r="AJ529" s="41"/>
      <c r="AK529" s="42"/>
    </row>
    <row r="530" ht="24.75" customHeight="1">
      <c r="AA530" s="40"/>
      <c r="AB530" s="40"/>
      <c r="AC530" s="40"/>
      <c r="AD530" s="40"/>
      <c r="AE530" s="40"/>
      <c r="AF530" s="40"/>
      <c r="AG530" s="40"/>
      <c r="AH530" s="40"/>
      <c r="AI530" s="41"/>
      <c r="AJ530" s="41"/>
      <c r="AK530" s="42"/>
    </row>
    <row r="531" ht="24.75" customHeight="1">
      <c r="AA531" s="40"/>
      <c r="AB531" s="40"/>
      <c r="AC531" s="40"/>
      <c r="AD531" s="40"/>
      <c r="AE531" s="40"/>
      <c r="AF531" s="40"/>
      <c r="AG531" s="40"/>
      <c r="AH531" s="40"/>
      <c r="AI531" s="41"/>
      <c r="AJ531" s="41"/>
      <c r="AK531" s="42"/>
    </row>
    <row r="532" ht="24.75" customHeight="1">
      <c r="AA532" s="40"/>
      <c r="AB532" s="40"/>
      <c r="AC532" s="40"/>
      <c r="AD532" s="40"/>
      <c r="AE532" s="40"/>
      <c r="AF532" s="40"/>
      <c r="AG532" s="40"/>
      <c r="AH532" s="40"/>
      <c r="AI532" s="41"/>
      <c r="AJ532" s="41"/>
      <c r="AK532" s="42"/>
    </row>
    <row r="533" ht="24.75" customHeight="1">
      <c r="AA533" s="40"/>
      <c r="AB533" s="40"/>
      <c r="AC533" s="40"/>
      <c r="AD533" s="40"/>
      <c r="AE533" s="40"/>
      <c r="AF533" s="40"/>
      <c r="AG533" s="40"/>
      <c r="AH533" s="40"/>
      <c r="AI533" s="41"/>
      <c r="AJ533" s="41"/>
      <c r="AK533" s="42"/>
    </row>
    <row r="534" ht="24.75" customHeight="1">
      <c r="AA534" s="40"/>
      <c r="AB534" s="40"/>
      <c r="AC534" s="40"/>
      <c r="AD534" s="40"/>
      <c r="AE534" s="40"/>
      <c r="AF534" s="40"/>
      <c r="AG534" s="40"/>
      <c r="AH534" s="40"/>
      <c r="AI534" s="41"/>
      <c r="AJ534" s="41"/>
      <c r="AK534" s="42"/>
    </row>
    <row r="535" ht="24.75" customHeight="1">
      <c r="AA535" s="40"/>
      <c r="AB535" s="40"/>
      <c r="AC535" s="40"/>
      <c r="AD535" s="40"/>
      <c r="AE535" s="40"/>
      <c r="AF535" s="40"/>
      <c r="AG535" s="40"/>
      <c r="AH535" s="40"/>
      <c r="AI535" s="41"/>
      <c r="AJ535" s="41"/>
      <c r="AK535" s="42"/>
    </row>
    <row r="536" ht="24.75" customHeight="1">
      <c r="AA536" s="40"/>
      <c r="AB536" s="40"/>
      <c r="AC536" s="40"/>
      <c r="AD536" s="40"/>
      <c r="AE536" s="40"/>
      <c r="AF536" s="40"/>
      <c r="AG536" s="40"/>
      <c r="AH536" s="40"/>
      <c r="AI536" s="41"/>
      <c r="AJ536" s="41"/>
      <c r="AK536" s="42"/>
    </row>
    <row r="537" ht="24.75" customHeight="1">
      <c r="AA537" s="40"/>
      <c r="AB537" s="40"/>
      <c r="AC537" s="40"/>
      <c r="AD537" s="40"/>
      <c r="AE537" s="40"/>
      <c r="AF537" s="40"/>
      <c r="AG537" s="40"/>
      <c r="AH537" s="40"/>
      <c r="AI537" s="41"/>
      <c r="AJ537" s="41"/>
      <c r="AK537" s="42"/>
    </row>
    <row r="538" ht="24.75" customHeight="1">
      <c r="AA538" s="40"/>
      <c r="AB538" s="40"/>
      <c r="AC538" s="40"/>
      <c r="AD538" s="40"/>
      <c r="AE538" s="40"/>
      <c r="AF538" s="40"/>
      <c r="AG538" s="40"/>
      <c r="AH538" s="40"/>
      <c r="AI538" s="41"/>
      <c r="AJ538" s="41"/>
      <c r="AK538" s="42"/>
    </row>
    <row r="539" ht="24.75" customHeight="1">
      <c r="AA539" s="40"/>
      <c r="AB539" s="40"/>
      <c r="AC539" s="40"/>
      <c r="AD539" s="40"/>
      <c r="AE539" s="40"/>
      <c r="AF539" s="40"/>
      <c r="AG539" s="40"/>
      <c r="AH539" s="40"/>
      <c r="AI539" s="41"/>
      <c r="AJ539" s="41"/>
      <c r="AK539" s="42"/>
    </row>
    <row r="540" ht="24.75" customHeight="1">
      <c r="AA540" s="40"/>
      <c r="AB540" s="40"/>
      <c r="AC540" s="40"/>
      <c r="AD540" s="40"/>
      <c r="AE540" s="40"/>
      <c r="AF540" s="40"/>
      <c r="AG540" s="40"/>
      <c r="AH540" s="40"/>
      <c r="AI540" s="41"/>
      <c r="AJ540" s="41"/>
      <c r="AK540" s="42"/>
    </row>
    <row r="541" ht="24.75" customHeight="1">
      <c r="AA541" s="40"/>
      <c r="AB541" s="40"/>
      <c r="AC541" s="40"/>
      <c r="AD541" s="40"/>
      <c r="AE541" s="40"/>
      <c r="AF541" s="40"/>
      <c r="AG541" s="40"/>
      <c r="AH541" s="40"/>
      <c r="AI541" s="41"/>
      <c r="AJ541" s="41"/>
      <c r="AK541" s="42"/>
    </row>
    <row r="542" ht="24.75" customHeight="1">
      <c r="AA542" s="40"/>
      <c r="AB542" s="40"/>
      <c r="AC542" s="40"/>
      <c r="AD542" s="40"/>
      <c r="AE542" s="40"/>
      <c r="AF542" s="40"/>
      <c r="AG542" s="40"/>
      <c r="AH542" s="40"/>
      <c r="AI542" s="41"/>
      <c r="AJ542" s="41"/>
      <c r="AK542" s="42"/>
    </row>
    <row r="543" ht="24.75" customHeight="1">
      <c r="AA543" s="40"/>
      <c r="AB543" s="40"/>
      <c r="AC543" s="40"/>
      <c r="AD543" s="40"/>
      <c r="AE543" s="40"/>
      <c r="AF543" s="40"/>
      <c r="AG543" s="40"/>
      <c r="AH543" s="40"/>
      <c r="AI543" s="41"/>
      <c r="AJ543" s="41"/>
      <c r="AK543" s="42"/>
    </row>
    <row r="544" ht="24.75" customHeight="1">
      <c r="AA544" s="40"/>
      <c r="AB544" s="40"/>
      <c r="AC544" s="40"/>
      <c r="AD544" s="40"/>
      <c r="AE544" s="40"/>
      <c r="AF544" s="40"/>
      <c r="AG544" s="40"/>
      <c r="AH544" s="40"/>
      <c r="AI544" s="41"/>
      <c r="AJ544" s="41"/>
      <c r="AK544" s="42"/>
    </row>
    <row r="545" ht="24.75" customHeight="1">
      <c r="AA545" s="40"/>
      <c r="AB545" s="40"/>
      <c r="AC545" s="40"/>
      <c r="AD545" s="40"/>
      <c r="AE545" s="40"/>
      <c r="AF545" s="40"/>
      <c r="AG545" s="40"/>
      <c r="AH545" s="40"/>
      <c r="AI545" s="41"/>
      <c r="AJ545" s="41"/>
      <c r="AK545" s="42"/>
    </row>
    <row r="546" ht="24.75" customHeight="1">
      <c r="AA546" s="40"/>
      <c r="AB546" s="40"/>
      <c r="AC546" s="40"/>
      <c r="AD546" s="40"/>
      <c r="AE546" s="40"/>
      <c r="AF546" s="40"/>
      <c r="AG546" s="40"/>
      <c r="AH546" s="40"/>
      <c r="AI546" s="41"/>
      <c r="AJ546" s="41"/>
      <c r="AK546" s="42"/>
    </row>
    <row r="547" ht="24.75" customHeight="1">
      <c r="AA547" s="40"/>
      <c r="AB547" s="40"/>
      <c r="AC547" s="40"/>
      <c r="AD547" s="40"/>
      <c r="AE547" s="40"/>
      <c r="AF547" s="40"/>
      <c r="AG547" s="40"/>
      <c r="AH547" s="40"/>
      <c r="AI547" s="41"/>
      <c r="AJ547" s="41"/>
      <c r="AK547" s="42"/>
    </row>
    <row r="548" ht="24.75" customHeight="1">
      <c r="AA548" s="40"/>
      <c r="AB548" s="40"/>
      <c r="AC548" s="40"/>
      <c r="AD548" s="40"/>
      <c r="AE548" s="40"/>
      <c r="AF548" s="40"/>
      <c r="AG548" s="40"/>
      <c r="AH548" s="40"/>
      <c r="AI548" s="41"/>
      <c r="AJ548" s="41"/>
      <c r="AK548" s="42"/>
    </row>
    <row r="549" ht="24.75" customHeight="1">
      <c r="AA549" s="40"/>
      <c r="AB549" s="40"/>
      <c r="AC549" s="40"/>
      <c r="AD549" s="40"/>
      <c r="AE549" s="40"/>
      <c r="AF549" s="40"/>
      <c r="AG549" s="40"/>
      <c r="AH549" s="40"/>
      <c r="AI549" s="41"/>
      <c r="AJ549" s="41"/>
      <c r="AK549" s="42"/>
    </row>
    <row r="550" ht="24.75" customHeight="1">
      <c r="AA550" s="40"/>
      <c r="AB550" s="40"/>
      <c r="AC550" s="40"/>
      <c r="AD550" s="40"/>
      <c r="AE550" s="40"/>
      <c r="AF550" s="40"/>
      <c r="AG550" s="40"/>
      <c r="AH550" s="40"/>
      <c r="AI550" s="41"/>
      <c r="AJ550" s="41"/>
      <c r="AK550" s="42"/>
    </row>
    <row r="551" ht="24.75" customHeight="1">
      <c r="AA551" s="40"/>
      <c r="AB551" s="40"/>
      <c r="AC551" s="40"/>
      <c r="AD551" s="40"/>
      <c r="AE551" s="40"/>
      <c r="AF551" s="40"/>
      <c r="AG551" s="40"/>
      <c r="AH551" s="40"/>
      <c r="AI551" s="41"/>
      <c r="AJ551" s="41"/>
      <c r="AK551" s="42"/>
    </row>
    <row r="552" ht="24.75" customHeight="1">
      <c r="AA552" s="40"/>
      <c r="AB552" s="40"/>
      <c r="AC552" s="40"/>
      <c r="AD552" s="40"/>
      <c r="AE552" s="40"/>
      <c r="AF552" s="40"/>
      <c r="AG552" s="40"/>
      <c r="AH552" s="40"/>
      <c r="AI552" s="41"/>
      <c r="AJ552" s="41"/>
      <c r="AK552" s="42"/>
    </row>
    <row r="553" ht="24.75" customHeight="1">
      <c r="AA553" s="40"/>
      <c r="AB553" s="40"/>
      <c r="AC553" s="40"/>
      <c r="AD553" s="40"/>
      <c r="AE553" s="40"/>
      <c r="AF553" s="40"/>
      <c r="AG553" s="40"/>
      <c r="AH553" s="40"/>
      <c r="AI553" s="41"/>
      <c r="AJ553" s="41"/>
      <c r="AK553" s="42"/>
    </row>
    <row r="554" ht="24.75" customHeight="1">
      <c r="AA554" s="40"/>
      <c r="AB554" s="40"/>
      <c r="AC554" s="40"/>
      <c r="AD554" s="40"/>
      <c r="AE554" s="40"/>
      <c r="AF554" s="40"/>
      <c r="AG554" s="40"/>
      <c r="AH554" s="40"/>
      <c r="AI554" s="41"/>
      <c r="AJ554" s="41"/>
      <c r="AK554" s="42"/>
    </row>
    <row r="555" ht="24.75" customHeight="1">
      <c r="AA555" s="40"/>
      <c r="AB555" s="40"/>
      <c r="AC555" s="40"/>
      <c r="AD555" s="40"/>
      <c r="AE555" s="40"/>
      <c r="AF555" s="40"/>
      <c r="AG555" s="40"/>
      <c r="AH555" s="40"/>
      <c r="AI555" s="41"/>
      <c r="AJ555" s="41"/>
      <c r="AK555" s="42"/>
    </row>
    <row r="556" ht="24.75" customHeight="1">
      <c r="AA556" s="40"/>
      <c r="AB556" s="40"/>
      <c r="AC556" s="40"/>
      <c r="AD556" s="40"/>
      <c r="AE556" s="40"/>
      <c r="AF556" s="40"/>
      <c r="AG556" s="40"/>
      <c r="AH556" s="40"/>
      <c r="AI556" s="41"/>
      <c r="AJ556" s="41"/>
      <c r="AK556" s="42"/>
    </row>
    <row r="557" ht="24.75" customHeight="1">
      <c r="AA557" s="40"/>
      <c r="AB557" s="40"/>
      <c r="AC557" s="40"/>
      <c r="AD557" s="40"/>
      <c r="AE557" s="40"/>
      <c r="AF557" s="40"/>
      <c r="AG557" s="40"/>
      <c r="AH557" s="40"/>
      <c r="AI557" s="41"/>
      <c r="AJ557" s="41"/>
      <c r="AK557" s="42"/>
    </row>
    <row r="558" ht="24.75" customHeight="1">
      <c r="AA558" s="40"/>
      <c r="AB558" s="40"/>
      <c r="AC558" s="40"/>
      <c r="AD558" s="40"/>
      <c r="AE558" s="40"/>
      <c r="AF558" s="40"/>
      <c r="AG558" s="40"/>
      <c r="AH558" s="40"/>
      <c r="AI558" s="41"/>
      <c r="AJ558" s="41"/>
      <c r="AK558" s="42"/>
    </row>
    <row r="559" ht="24.75" customHeight="1">
      <c r="AA559" s="40"/>
      <c r="AB559" s="40"/>
      <c r="AC559" s="40"/>
      <c r="AD559" s="40"/>
      <c r="AE559" s="40"/>
      <c r="AF559" s="40"/>
      <c r="AG559" s="40"/>
      <c r="AH559" s="40"/>
      <c r="AI559" s="41"/>
      <c r="AJ559" s="41"/>
      <c r="AK559" s="42"/>
    </row>
    <row r="560" ht="24.75" customHeight="1">
      <c r="AA560" s="40"/>
      <c r="AB560" s="40"/>
      <c r="AC560" s="40"/>
      <c r="AD560" s="40"/>
      <c r="AE560" s="40"/>
      <c r="AF560" s="40"/>
      <c r="AG560" s="40"/>
      <c r="AH560" s="40"/>
      <c r="AI560" s="41"/>
      <c r="AJ560" s="41"/>
      <c r="AK560" s="42"/>
    </row>
    <row r="561" ht="24.75" customHeight="1">
      <c r="AA561" s="40"/>
      <c r="AB561" s="40"/>
      <c r="AC561" s="40"/>
      <c r="AD561" s="40"/>
      <c r="AE561" s="40"/>
      <c r="AF561" s="40"/>
      <c r="AG561" s="40"/>
      <c r="AH561" s="40"/>
      <c r="AI561" s="41"/>
      <c r="AJ561" s="41"/>
      <c r="AK561" s="42"/>
    </row>
    <row r="562" ht="24.75" customHeight="1">
      <c r="AA562" s="40"/>
      <c r="AB562" s="40"/>
      <c r="AC562" s="40"/>
      <c r="AD562" s="40"/>
      <c r="AE562" s="40"/>
      <c r="AF562" s="40"/>
      <c r="AG562" s="40"/>
      <c r="AH562" s="40"/>
      <c r="AI562" s="41"/>
      <c r="AJ562" s="41"/>
      <c r="AK562" s="42"/>
    </row>
    <row r="563" ht="24.75" customHeight="1">
      <c r="AA563" s="40"/>
      <c r="AB563" s="40"/>
      <c r="AC563" s="40"/>
      <c r="AD563" s="40"/>
      <c r="AE563" s="40"/>
      <c r="AF563" s="40"/>
      <c r="AG563" s="40"/>
      <c r="AH563" s="40"/>
      <c r="AI563" s="41"/>
      <c r="AJ563" s="41"/>
      <c r="AK563" s="42"/>
    </row>
    <row r="564" ht="24.75" customHeight="1">
      <c r="AA564" s="40"/>
      <c r="AB564" s="40"/>
      <c r="AC564" s="40"/>
      <c r="AD564" s="40"/>
      <c r="AE564" s="40"/>
      <c r="AF564" s="40"/>
      <c r="AG564" s="40"/>
      <c r="AH564" s="40"/>
      <c r="AI564" s="41"/>
      <c r="AJ564" s="41"/>
      <c r="AK564" s="42"/>
    </row>
    <row r="565" ht="24.75" customHeight="1">
      <c r="AA565" s="40"/>
      <c r="AB565" s="40"/>
      <c r="AC565" s="40"/>
      <c r="AD565" s="40"/>
      <c r="AE565" s="40"/>
      <c r="AF565" s="40"/>
      <c r="AG565" s="40"/>
      <c r="AH565" s="40"/>
      <c r="AI565" s="41"/>
      <c r="AJ565" s="41"/>
      <c r="AK565" s="42"/>
    </row>
    <row r="566" ht="24.75" customHeight="1">
      <c r="AA566" s="40"/>
      <c r="AB566" s="40"/>
      <c r="AC566" s="40"/>
      <c r="AD566" s="40"/>
      <c r="AE566" s="40"/>
      <c r="AF566" s="40"/>
      <c r="AG566" s="40"/>
      <c r="AH566" s="40"/>
      <c r="AI566" s="41"/>
      <c r="AJ566" s="41"/>
      <c r="AK566" s="42"/>
    </row>
    <row r="567" ht="24.75" customHeight="1">
      <c r="AA567" s="40"/>
      <c r="AB567" s="40"/>
      <c r="AC567" s="40"/>
      <c r="AD567" s="40"/>
      <c r="AE567" s="40"/>
      <c r="AF567" s="40"/>
      <c r="AG567" s="40"/>
      <c r="AH567" s="40"/>
      <c r="AI567" s="41"/>
      <c r="AJ567" s="41"/>
      <c r="AK567" s="42"/>
    </row>
    <row r="568" ht="24.75" customHeight="1">
      <c r="AA568" s="40"/>
      <c r="AB568" s="40"/>
      <c r="AC568" s="40"/>
      <c r="AD568" s="40"/>
      <c r="AE568" s="40"/>
      <c r="AF568" s="40"/>
      <c r="AG568" s="40"/>
      <c r="AH568" s="40"/>
      <c r="AI568" s="41"/>
      <c r="AJ568" s="41"/>
      <c r="AK568" s="42"/>
    </row>
    <row r="569" ht="24.75" customHeight="1">
      <c r="AA569" s="40"/>
      <c r="AB569" s="40"/>
      <c r="AC569" s="40"/>
      <c r="AD569" s="40"/>
      <c r="AE569" s="40"/>
      <c r="AF569" s="40"/>
      <c r="AG569" s="40"/>
      <c r="AH569" s="40"/>
      <c r="AI569" s="41"/>
      <c r="AJ569" s="41"/>
      <c r="AK569" s="42"/>
    </row>
    <row r="570" ht="24.75" customHeight="1">
      <c r="AA570" s="40"/>
      <c r="AB570" s="40"/>
      <c r="AC570" s="40"/>
      <c r="AD570" s="40"/>
      <c r="AE570" s="40"/>
      <c r="AF570" s="40"/>
      <c r="AG570" s="40"/>
      <c r="AH570" s="40"/>
      <c r="AI570" s="41"/>
      <c r="AJ570" s="41"/>
      <c r="AK570" s="42"/>
    </row>
    <row r="571" ht="24.75" customHeight="1">
      <c r="AA571" s="40"/>
      <c r="AB571" s="40"/>
      <c r="AC571" s="40"/>
      <c r="AD571" s="40"/>
      <c r="AE571" s="40"/>
      <c r="AF571" s="40"/>
      <c r="AG571" s="40"/>
      <c r="AH571" s="40"/>
      <c r="AI571" s="41"/>
      <c r="AJ571" s="41"/>
      <c r="AK571" s="42"/>
    </row>
    <row r="572" ht="24.75" customHeight="1">
      <c r="AA572" s="40"/>
      <c r="AB572" s="40"/>
      <c r="AC572" s="40"/>
      <c r="AD572" s="40"/>
      <c r="AE572" s="40"/>
      <c r="AF572" s="40"/>
      <c r="AG572" s="40"/>
      <c r="AH572" s="40"/>
      <c r="AI572" s="41"/>
      <c r="AJ572" s="41"/>
      <c r="AK572" s="42"/>
    </row>
    <row r="573" ht="24.75" customHeight="1">
      <c r="AA573" s="40"/>
      <c r="AB573" s="40"/>
      <c r="AC573" s="40"/>
      <c r="AD573" s="40"/>
      <c r="AE573" s="40"/>
      <c r="AF573" s="40"/>
      <c r="AG573" s="40"/>
      <c r="AH573" s="40"/>
      <c r="AI573" s="41"/>
      <c r="AJ573" s="41"/>
      <c r="AK573" s="42"/>
    </row>
    <row r="574" ht="24.75" customHeight="1">
      <c r="AA574" s="40"/>
      <c r="AB574" s="40"/>
      <c r="AC574" s="40"/>
      <c r="AD574" s="40"/>
      <c r="AE574" s="40"/>
      <c r="AF574" s="40"/>
      <c r="AG574" s="40"/>
      <c r="AH574" s="40"/>
      <c r="AI574" s="41"/>
      <c r="AJ574" s="41"/>
      <c r="AK574" s="42"/>
    </row>
    <row r="575" ht="24.75" customHeight="1">
      <c r="AA575" s="40"/>
      <c r="AB575" s="40"/>
      <c r="AC575" s="40"/>
      <c r="AD575" s="40"/>
      <c r="AE575" s="40"/>
      <c r="AF575" s="40"/>
      <c r="AG575" s="40"/>
      <c r="AH575" s="40"/>
      <c r="AI575" s="41"/>
      <c r="AJ575" s="41"/>
      <c r="AK575" s="42"/>
    </row>
    <row r="576" ht="24.75" customHeight="1">
      <c r="AA576" s="40"/>
      <c r="AB576" s="40"/>
      <c r="AC576" s="40"/>
      <c r="AD576" s="40"/>
      <c r="AE576" s="40"/>
      <c r="AF576" s="40"/>
      <c r="AG576" s="40"/>
      <c r="AH576" s="40"/>
      <c r="AI576" s="41"/>
      <c r="AJ576" s="41"/>
      <c r="AK576" s="42"/>
    </row>
    <row r="577" ht="24.75" customHeight="1">
      <c r="AA577" s="40"/>
      <c r="AB577" s="40"/>
      <c r="AC577" s="40"/>
      <c r="AD577" s="40"/>
      <c r="AE577" s="40"/>
      <c r="AF577" s="40"/>
      <c r="AG577" s="40"/>
      <c r="AH577" s="40"/>
      <c r="AI577" s="41"/>
      <c r="AJ577" s="41"/>
      <c r="AK577" s="42"/>
    </row>
    <row r="578" ht="24.75" customHeight="1">
      <c r="AA578" s="40"/>
      <c r="AB578" s="40"/>
      <c r="AC578" s="40"/>
      <c r="AD578" s="40"/>
      <c r="AE578" s="40"/>
      <c r="AF578" s="40"/>
      <c r="AG578" s="40"/>
      <c r="AH578" s="40"/>
      <c r="AI578" s="41"/>
      <c r="AJ578" s="41"/>
      <c r="AK578" s="42"/>
    </row>
    <row r="579" ht="24.75" customHeight="1">
      <c r="AA579" s="40"/>
      <c r="AB579" s="40"/>
      <c r="AC579" s="40"/>
      <c r="AD579" s="40"/>
      <c r="AE579" s="40"/>
      <c r="AF579" s="40"/>
      <c r="AG579" s="40"/>
      <c r="AH579" s="40"/>
      <c r="AI579" s="41"/>
      <c r="AJ579" s="41"/>
      <c r="AK579" s="42"/>
    </row>
    <row r="580" ht="24.75" customHeight="1">
      <c r="AA580" s="40"/>
      <c r="AB580" s="40"/>
      <c r="AC580" s="40"/>
      <c r="AD580" s="40"/>
      <c r="AE580" s="40"/>
      <c r="AF580" s="40"/>
      <c r="AG580" s="40"/>
      <c r="AH580" s="40"/>
      <c r="AI580" s="41"/>
      <c r="AJ580" s="41"/>
      <c r="AK580" s="42"/>
    </row>
    <row r="581" ht="24.75" customHeight="1">
      <c r="AA581" s="40"/>
      <c r="AB581" s="40"/>
      <c r="AC581" s="40"/>
      <c r="AD581" s="40"/>
      <c r="AE581" s="40"/>
      <c r="AF581" s="40"/>
      <c r="AG581" s="40"/>
      <c r="AH581" s="40"/>
      <c r="AI581" s="41"/>
      <c r="AJ581" s="41"/>
      <c r="AK581" s="42"/>
    </row>
    <row r="582" ht="24.75" customHeight="1">
      <c r="AA582" s="40"/>
      <c r="AB582" s="40"/>
      <c r="AC582" s="40"/>
      <c r="AD582" s="40"/>
      <c r="AE582" s="40"/>
      <c r="AF582" s="40"/>
      <c r="AG582" s="40"/>
      <c r="AH582" s="40"/>
      <c r="AI582" s="41"/>
      <c r="AJ582" s="41"/>
      <c r="AK582" s="42"/>
    </row>
    <row r="583" ht="24.75" customHeight="1">
      <c r="AA583" s="40"/>
      <c r="AB583" s="40"/>
      <c r="AC583" s="40"/>
      <c r="AD583" s="40"/>
      <c r="AE583" s="40"/>
      <c r="AF583" s="40"/>
      <c r="AG583" s="40"/>
      <c r="AH583" s="40"/>
      <c r="AI583" s="41"/>
      <c r="AJ583" s="41"/>
      <c r="AK583" s="42"/>
    </row>
    <row r="584" ht="24.75" customHeight="1">
      <c r="AA584" s="40"/>
      <c r="AB584" s="40"/>
      <c r="AC584" s="40"/>
      <c r="AD584" s="40"/>
      <c r="AE584" s="40"/>
      <c r="AF584" s="40"/>
      <c r="AG584" s="40"/>
      <c r="AH584" s="40"/>
      <c r="AI584" s="41"/>
      <c r="AJ584" s="41"/>
      <c r="AK584" s="42"/>
    </row>
    <row r="585" ht="24.75" customHeight="1">
      <c r="AA585" s="40"/>
      <c r="AB585" s="40"/>
      <c r="AC585" s="40"/>
      <c r="AD585" s="40"/>
      <c r="AE585" s="40"/>
      <c r="AF585" s="40"/>
      <c r="AG585" s="40"/>
      <c r="AH585" s="40"/>
      <c r="AI585" s="41"/>
      <c r="AJ585" s="41"/>
      <c r="AK585" s="42"/>
    </row>
    <row r="586" ht="24.75" customHeight="1">
      <c r="AA586" s="40"/>
      <c r="AB586" s="40"/>
      <c r="AC586" s="40"/>
      <c r="AD586" s="40"/>
      <c r="AE586" s="40"/>
      <c r="AF586" s="40"/>
      <c r="AG586" s="40"/>
      <c r="AH586" s="40"/>
      <c r="AI586" s="41"/>
      <c r="AJ586" s="41"/>
      <c r="AK586" s="42"/>
    </row>
    <row r="587" ht="24.75" customHeight="1">
      <c r="AA587" s="40"/>
      <c r="AB587" s="40"/>
      <c r="AC587" s="40"/>
      <c r="AD587" s="40"/>
      <c r="AE587" s="40"/>
      <c r="AF587" s="40"/>
      <c r="AG587" s="40"/>
      <c r="AH587" s="40"/>
      <c r="AI587" s="41"/>
      <c r="AJ587" s="41"/>
      <c r="AK587" s="42"/>
    </row>
    <row r="588" ht="24.75" customHeight="1">
      <c r="AA588" s="40"/>
      <c r="AB588" s="40"/>
      <c r="AC588" s="40"/>
      <c r="AD588" s="40"/>
      <c r="AE588" s="40"/>
      <c r="AF588" s="40"/>
      <c r="AG588" s="40"/>
      <c r="AH588" s="40"/>
      <c r="AI588" s="41"/>
      <c r="AJ588" s="41"/>
      <c r="AK588" s="42"/>
    </row>
    <row r="589" ht="24.75" customHeight="1">
      <c r="AA589" s="40"/>
      <c r="AB589" s="40"/>
      <c r="AC589" s="40"/>
      <c r="AD589" s="40"/>
      <c r="AE589" s="40"/>
      <c r="AF589" s="40"/>
      <c r="AG589" s="40"/>
      <c r="AH589" s="40"/>
      <c r="AI589" s="41"/>
      <c r="AJ589" s="41"/>
      <c r="AK589" s="42"/>
    </row>
    <row r="590" ht="24.75" customHeight="1">
      <c r="AA590" s="40"/>
      <c r="AB590" s="40"/>
      <c r="AC590" s="40"/>
      <c r="AD590" s="40"/>
      <c r="AE590" s="40"/>
      <c r="AF590" s="40"/>
      <c r="AG590" s="40"/>
      <c r="AH590" s="40"/>
      <c r="AI590" s="41"/>
      <c r="AJ590" s="41"/>
      <c r="AK590" s="42"/>
    </row>
    <row r="591" ht="24.75" customHeight="1">
      <c r="AA591" s="40"/>
      <c r="AB591" s="40"/>
      <c r="AC591" s="40"/>
      <c r="AD591" s="40"/>
      <c r="AE591" s="40"/>
      <c r="AF591" s="40"/>
      <c r="AG591" s="40"/>
      <c r="AH591" s="40"/>
      <c r="AI591" s="41"/>
      <c r="AJ591" s="41"/>
      <c r="AK591" s="42"/>
    </row>
    <row r="592" ht="24.75" customHeight="1">
      <c r="AA592" s="40"/>
      <c r="AB592" s="40"/>
      <c r="AC592" s="40"/>
      <c r="AD592" s="40"/>
      <c r="AE592" s="40"/>
      <c r="AF592" s="40"/>
      <c r="AG592" s="40"/>
      <c r="AH592" s="40"/>
      <c r="AI592" s="41"/>
      <c r="AJ592" s="41"/>
      <c r="AK592" s="42"/>
    </row>
    <row r="593" ht="24.75" customHeight="1">
      <c r="AA593" s="40"/>
      <c r="AB593" s="40"/>
      <c r="AC593" s="40"/>
      <c r="AD593" s="40"/>
      <c r="AE593" s="40"/>
      <c r="AF593" s="40"/>
      <c r="AG593" s="40"/>
      <c r="AH593" s="40"/>
      <c r="AI593" s="41"/>
      <c r="AJ593" s="41"/>
      <c r="AK593" s="42"/>
    </row>
    <row r="594" ht="24.75" customHeight="1">
      <c r="AA594" s="40"/>
      <c r="AB594" s="40"/>
      <c r="AC594" s="40"/>
      <c r="AD594" s="40"/>
      <c r="AE594" s="40"/>
      <c r="AF594" s="40"/>
      <c r="AG594" s="40"/>
      <c r="AH594" s="40"/>
      <c r="AI594" s="41"/>
      <c r="AJ594" s="41"/>
      <c r="AK594" s="42"/>
    </row>
    <row r="595" ht="24.75" customHeight="1">
      <c r="AA595" s="40"/>
      <c r="AB595" s="40"/>
      <c r="AC595" s="40"/>
      <c r="AD595" s="40"/>
      <c r="AE595" s="40"/>
      <c r="AF595" s="40"/>
      <c r="AG595" s="40"/>
      <c r="AH595" s="40"/>
      <c r="AI595" s="41"/>
      <c r="AJ595" s="41"/>
      <c r="AK595" s="42"/>
    </row>
    <row r="596" ht="24.75" customHeight="1">
      <c r="AA596" s="40"/>
      <c r="AB596" s="40"/>
      <c r="AC596" s="40"/>
      <c r="AD596" s="40"/>
      <c r="AE596" s="40"/>
      <c r="AF596" s="40"/>
      <c r="AG596" s="40"/>
      <c r="AH596" s="40"/>
      <c r="AI596" s="41"/>
      <c r="AJ596" s="41"/>
      <c r="AK596" s="42"/>
    </row>
    <row r="597" ht="24.75" customHeight="1">
      <c r="AA597" s="40"/>
      <c r="AB597" s="40"/>
      <c r="AC597" s="40"/>
      <c r="AD597" s="40"/>
      <c r="AE597" s="40"/>
      <c r="AF597" s="40"/>
      <c r="AG597" s="40"/>
      <c r="AH597" s="40"/>
      <c r="AI597" s="41"/>
      <c r="AJ597" s="41"/>
      <c r="AK597" s="42"/>
    </row>
    <row r="598" ht="24.75" customHeight="1">
      <c r="AA598" s="40"/>
      <c r="AB598" s="40"/>
      <c r="AC598" s="40"/>
      <c r="AD598" s="40"/>
      <c r="AE598" s="40"/>
      <c r="AF598" s="40"/>
      <c r="AG598" s="40"/>
      <c r="AH598" s="40"/>
      <c r="AI598" s="41"/>
      <c r="AJ598" s="41"/>
      <c r="AK598" s="42"/>
    </row>
    <row r="599" ht="24.75" customHeight="1">
      <c r="AA599" s="40"/>
      <c r="AB599" s="40"/>
      <c r="AC599" s="40"/>
      <c r="AD599" s="40"/>
      <c r="AE599" s="40"/>
      <c r="AF599" s="40"/>
      <c r="AG599" s="40"/>
      <c r="AH599" s="40"/>
      <c r="AI599" s="41"/>
      <c r="AJ599" s="41"/>
      <c r="AK599" s="42"/>
    </row>
    <row r="600" ht="24.75" customHeight="1">
      <c r="AA600" s="40"/>
      <c r="AB600" s="40"/>
      <c r="AC600" s="40"/>
      <c r="AD600" s="40"/>
      <c r="AE600" s="40"/>
      <c r="AF600" s="40"/>
      <c r="AG600" s="40"/>
      <c r="AH600" s="40"/>
      <c r="AI600" s="41"/>
      <c r="AJ600" s="41"/>
      <c r="AK600" s="42"/>
    </row>
    <row r="601" ht="24.75" customHeight="1">
      <c r="AA601" s="40"/>
      <c r="AB601" s="40"/>
      <c r="AC601" s="40"/>
      <c r="AD601" s="40"/>
      <c r="AE601" s="40"/>
      <c r="AF601" s="40"/>
      <c r="AG601" s="40"/>
      <c r="AH601" s="40"/>
      <c r="AI601" s="41"/>
      <c r="AJ601" s="41"/>
      <c r="AK601" s="42"/>
    </row>
    <row r="602" ht="24.75" customHeight="1">
      <c r="AA602" s="40"/>
      <c r="AB602" s="40"/>
      <c r="AC602" s="40"/>
      <c r="AD602" s="40"/>
      <c r="AE602" s="40"/>
      <c r="AF602" s="40"/>
      <c r="AG602" s="40"/>
      <c r="AH602" s="40"/>
      <c r="AI602" s="41"/>
      <c r="AJ602" s="41"/>
      <c r="AK602" s="42"/>
    </row>
    <row r="603" ht="24.75" customHeight="1">
      <c r="AA603" s="40"/>
      <c r="AB603" s="40"/>
      <c r="AC603" s="40"/>
      <c r="AD603" s="40"/>
      <c r="AE603" s="40"/>
      <c r="AF603" s="40"/>
      <c r="AG603" s="40"/>
      <c r="AH603" s="40"/>
      <c r="AI603" s="41"/>
      <c r="AJ603" s="41"/>
      <c r="AK603" s="42"/>
    </row>
    <row r="604" ht="24.75" customHeight="1">
      <c r="AA604" s="40"/>
      <c r="AB604" s="40"/>
      <c r="AC604" s="40"/>
      <c r="AD604" s="40"/>
      <c r="AE604" s="40"/>
      <c r="AF604" s="40"/>
      <c r="AG604" s="40"/>
      <c r="AH604" s="40"/>
      <c r="AI604" s="41"/>
      <c r="AJ604" s="41"/>
      <c r="AK604" s="42"/>
    </row>
    <row r="605" ht="24.75" customHeight="1">
      <c r="AA605" s="40"/>
      <c r="AB605" s="40"/>
      <c r="AC605" s="40"/>
      <c r="AD605" s="40"/>
      <c r="AE605" s="40"/>
      <c r="AF605" s="40"/>
      <c r="AG605" s="40"/>
      <c r="AH605" s="40"/>
      <c r="AI605" s="41"/>
      <c r="AJ605" s="41"/>
      <c r="AK605" s="42"/>
    </row>
    <row r="606" ht="24.75" customHeight="1">
      <c r="AA606" s="40"/>
      <c r="AB606" s="40"/>
      <c r="AC606" s="40"/>
      <c r="AD606" s="40"/>
      <c r="AE606" s="40"/>
      <c r="AF606" s="40"/>
      <c r="AG606" s="40"/>
      <c r="AH606" s="40"/>
      <c r="AI606" s="41"/>
      <c r="AJ606" s="41"/>
      <c r="AK606" s="42"/>
    </row>
    <row r="607" ht="24.75" customHeight="1">
      <c r="AA607" s="40"/>
      <c r="AB607" s="40"/>
      <c r="AC607" s="40"/>
      <c r="AD607" s="40"/>
      <c r="AE607" s="40"/>
      <c r="AF607" s="40"/>
      <c r="AG607" s="40"/>
      <c r="AH607" s="40"/>
      <c r="AI607" s="41"/>
      <c r="AJ607" s="41"/>
      <c r="AK607" s="42"/>
    </row>
    <row r="608" ht="24.75" customHeight="1">
      <c r="AA608" s="40"/>
      <c r="AB608" s="40"/>
      <c r="AC608" s="40"/>
      <c r="AD608" s="40"/>
      <c r="AE608" s="40"/>
      <c r="AF608" s="40"/>
      <c r="AG608" s="40"/>
      <c r="AH608" s="40"/>
      <c r="AI608" s="41"/>
      <c r="AJ608" s="41"/>
      <c r="AK608" s="42"/>
    </row>
    <row r="609" ht="24.75" customHeight="1">
      <c r="AA609" s="40"/>
      <c r="AB609" s="40"/>
      <c r="AC609" s="40"/>
      <c r="AD609" s="40"/>
      <c r="AE609" s="40"/>
      <c r="AF609" s="40"/>
      <c r="AG609" s="40"/>
      <c r="AH609" s="40"/>
      <c r="AI609" s="41"/>
      <c r="AJ609" s="41"/>
      <c r="AK609" s="42"/>
    </row>
    <row r="610" ht="24.75" customHeight="1">
      <c r="AA610" s="40"/>
      <c r="AB610" s="40"/>
      <c r="AC610" s="40"/>
      <c r="AD610" s="40"/>
      <c r="AE610" s="40"/>
      <c r="AF610" s="40"/>
      <c r="AG610" s="40"/>
      <c r="AH610" s="40"/>
      <c r="AI610" s="41"/>
      <c r="AJ610" s="41"/>
      <c r="AK610" s="42"/>
    </row>
    <row r="611" ht="24.75" customHeight="1">
      <c r="AA611" s="40"/>
      <c r="AB611" s="40"/>
      <c r="AC611" s="40"/>
      <c r="AD611" s="40"/>
      <c r="AE611" s="40"/>
      <c r="AF611" s="40"/>
      <c r="AG611" s="40"/>
      <c r="AH611" s="40"/>
      <c r="AI611" s="41"/>
      <c r="AJ611" s="41"/>
      <c r="AK611" s="42"/>
    </row>
    <row r="612" ht="24.75" customHeight="1">
      <c r="AA612" s="40"/>
      <c r="AB612" s="40"/>
      <c r="AC612" s="40"/>
      <c r="AD612" s="40"/>
      <c r="AE612" s="40"/>
      <c r="AF612" s="40"/>
      <c r="AG612" s="40"/>
      <c r="AH612" s="40"/>
      <c r="AI612" s="41"/>
      <c r="AJ612" s="41"/>
      <c r="AK612" s="42"/>
    </row>
    <row r="613" ht="24.75" customHeight="1">
      <c r="AA613" s="40"/>
      <c r="AB613" s="40"/>
      <c r="AC613" s="40"/>
      <c r="AD613" s="40"/>
      <c r="AE613" s="40"/>
      <c r="AF613" s="40"/>
      <c r="AG613" s="40"/>
      <c r="AH613" s="40"/>
      <c r="AI613" s="41"/>
      <c r="AJ613" s="41"/>
      <c r="AK613" s="42"/>
    </row>
    <row r="614" ht="24.75" customHeight="1">
      <c r="AA614" s="40"/>
      <c r="AB614" s="40"/>
      <c r="AC614" s="40"/>
      <c r="AD614" s="40"/>
      <c r="AE614" s="40"/>
      <c r="AF614" s="40"/>
      <c r="AG614" s="40"/>
      <c r="AH614" s="40"/>
      <c r="AI614" s="41"/>
      <c r="AJ614" s="41"/>
      <c r="AK614" s="42"/>
    </row>
    <row r="615" ht="24.75" customHeight="1">
      <c r="AA615" s="40"/>
      <c r="AB615" s="40"/>
      <c r="AC615" s="40"/>
      <c r="AD615" s="40"/>
      <c r="AE615" s="40"/>
      <c r="AF615" s="40"/>
      <c r="AG615" s="40"/>
      <c r="AH615" s="40"/>
      <c r="AI615" s="41"/>
      <c r="AJ615" s="41"/>
      <c r="AK615" s="42"/>
    </row>
    <row r="616" ht="24.75" customHeight="1">
      <c r="AA616" s="40"/>
      <c r="AB616" s="40"/>
      <c r="AC616" s="40"/>
      <c r="AD616" s="40"/>
      <c r="AE616" s="40"/>
      <c r="AF616" s="40"/>
      <c r="AG616" s="40"/>
      <c r="AH616" s="40"/>
      <c r="AI616" s="41"/>
      <c r="AJ616" s="41"/>
      <c r="AK616" s="42"/>
    </row>
    <row r="617" ht="24.75" customHeight="1">
      <c r="AA617" s="40"/>
      <c r="AB617" s="40"/>
      <c r="AC617" s="40"/>
      <c r="AD617" s="40"/>
      <c r="AE617" s="40"/>
      <c r="AF617" s="40"/>
      <c r="AG617" s="40"/>
      <c r="AH617" s="40"/>
      <c r="AI617" s="41"/>
      <c r="AJ617" s="41"/>
      <c r="AK617" s="42"/>
    </row>
    <row r="618" ht="24.75" customHeight="1">
      <c r="AA618" s="40"/>
      <c r="AB618" s="40"/>
      <c r="AC618" s="40"/>
      <c r="AD618" s="40"/>
      <c r="AE618" s="40"/>
      <c r="AF618" s="40"/>
      <c r="AG618" s="40"/>
      <c r="AH618" s="40"/>
      <c r="AI618" s="41"/>
      <c r="AJ618" s="41"/>
      <c r="AK618" s="42"/>
    </row>
    <row r="619" ht="24.75" customHeight="1">
      <c r="AA619" s="40"/>
      <c r="AB619" s="40"/>
      <c r="AC619" s="40"/>
      <c r="AD619" s="40"/>
      <c r="AE619" s="40"/>
      <c r="AF619" s="40"/>
      <c r="AG619" s="40"/>
      <c r="AH619" s="40"/>
      <c r="AI619" s="41"/>
      <c r="AJ619" s="41"/>
      <c r="AK619" s="42"/>
    </row>
    <row r="620" ht="24.75" customHeight="1">
      <c r="AA620" s="40"/>
      <c r="AB620" s="40"/>
      <c r="AC620" s="40"/>
      <c r="AD620" s="40"/>
      <c r="AE620" s="40"/>
      <c r="AF620" s="40"/>
      <c r="AG620" s="40"/>
      <c r="AH620" s="40"/>
      <c r="AI620" s="41"/>
      <c r="AJ620" s="41"/>
      <c r="AK620" s="42"/>
    </row>
    <row r="621" ht="24.75" customHeight="1">
      <c r="AA621" s="40"/>
      <c r="AB621" s="40"/>
      <c r="AC621" s="40"/>
      <c r="AD621" s="40"/>
      <c r="AE621" s="40"/>
      <c r="AF621" s="40"/>
      <c r="AG621" s="40"/>
      <c r="AH621" s="40"/>
      <c r="AI621" s="41"/>
      <c r="AJ621" s="41"/>
      <c r="AK621" s="42"/>
    </row>
    <row r="622" ht="24.75" customHeight="1">
      <c r="AA622" s="40"/>
      <c r="AB622" s="40"/>
      <c r="AC622" s="40"/>
      <c r="AD622" s="40"/>
      <c r="AE622" s="40"/>
      <c r="AF622" s="40"/>
      <c r="AG622" s="40"/>
      <c r="AH622" s="40"/>
      <c r="AI622" s="41"/>
      <c r="AJ622" s="41"/>
      <c r="AK622" s="42"/>
    </row>
    <row r="623" ht="24.75" customHeight="1">
      <c r="AA623" s="40"/>
      <c r="AB623" s="40"/>
      <c r="AC623" s="40"/>
      <c r="AD623" s="40"/>
      <c r="AE623" s="40"/>
      <c r="AF623" s="40"/>
      <c r="AG623" s="40"/>
      <c r="AH623" s="40"/>
      <c r="AI623" s="41"/>
      <c r="AJ623" s="41"/>
      <c r="AK623" s="42"/>
    </row>
    <row r="624" ht="24.75" customHeight="1">
      <c r="AA624" s="40"/>
      <c r="AB624" s="40"/>
      <c r="AC624" s="40"/>
      <c r="AD624" s="40"/>
      <c r="AE624" s="40"/>
      <c r="AF624" s="40"/>
      <c r="AG624" s="40"/>
      <c r="AH624" s="40"/>
      <c r="AI624" s="41"/>
      <c r="AJ624" s="41"/>
      <c r="AK624" s="42"/>
    </row>
    <row r="625" ht="24.75" customHeight="1">
      <c r="AA625" s="40"/>
      <c r="AB625" s="40"/>
      <c r="AC625" s="40"/>
      <c r="AD625" s="40"/>
      <c r="AE625" s="40"/>
      <c r="AF625" s="40"/>
      <c r="AG625" s="40"/>
      <c r="AH625" s="40"/>
      <c r="AI625" s="41"/>
      <c r="AJ625" s="41"/>
      <c r="AK625" s="42"/>
    </row>
    <row r="626" ht="24.75" customHeight="1">
      <c r="AA626" s="40"/>
      <c r="AB626" s="40"/>
      <c r="AC626" s="40"/>
      <c r="AD626" s="40"/>
      <c r="AE626" s="40"/>
      <c r="AF626" s="40"/>
      <c r="AG626" s="40"/>
      <c r="AH626" s="40"/>
      <c r="AI626" s="41"/>
      <c r="AJ626" s="41"/>
      <c r="AK626" s="42"/>
    </row>
    <row r="627" ht="24.75" customHeight="1">
      <c r="AA627" s="40"/>
      <c r="AB627" s="40"/>
      <c r="AC627" s="40"/>
      <c r="AD627" s="40"/>
      <c r="AE627" s="40"/>
      <c r="AF627" s="40"/>
      <c r="AG627" s="40"/>
      <c r="AH627" s="40"/>
      <c r="AI627" s="41"/>
      <c r="AJ627" s="41"/>
      <c r="AK627" s="42"/>
    </row>
    <row r="628" ht="24.75" customHeight="1">
      <c r="AA628" s="40"/>
      <c r="AB628" s="40"/>
      <c r="AC628" s="40"/>
      <c r="AD628" s="40"/>
      <c r="AE628" s="40"/>
      <c r="AF628" s="40"/>
      <c r="AG628" s="40"/>
      <c r="AH628" s="40"/>
      <c r="AI628" s="41"/>
      <c r="AJ628" s="41"/>
      <c r="AK628" s="42"/>
    </row>
    <row r="629" ht="24.75" customHeight="1">
      <c r="AA629" s="40"/>
      <c r="AB629" s="40"/>
      <c r="AC629" s="40"/>
      <c r="AD629" s="40"/>
      <c r="AE629" s="40"/>
      <c r="AF629" s="40"/>
      <c r="AG629" s="40"/>
      <c r="AH629" s="40"/>
      <c r="AI629" s="41"/>
      <c r="AJ629" s="41"/>
      <c r="AK629" s="42"/>
    </row>
    <row r="630" ht="24.75" customHeight="1">
      <c r="AA630" s="40"/>
      <c r="AB630" s="40"/>
      <c r="AC630" s="40"/>
      <c r="AD630" s="40"/>
      <c r="AE630" s="40"/>
      <c r="AF630" s="40"/>
      <c r="AG630" s="40"/>
      <c r="AH630" s="40"/>
      <c r="AI630" s="41"/>
      <c r="AJ630" s="41"/>
      <c r="AK630" s="42"/>
    </row>
    <row r="631" ht="24.75" customHeight="1">
      <c r="AA631" s="40"/>
      <c r="AB631" s="40"/>
      <c r="AC631" s="40"/>
      <c r="AD631" s="40"/>
      <c r="AE631" s="40"/>
      <c r="AF631" s="40"/>
      <c r="AG631" s="40"/>
      <c r="AH631" s="40"/>
      <c r="AI631" s="41"/>
      <c r="AJ631" s="41"/>
      <c r="AK631" s="42"/>
    </row>
    <row r="632" ht="24.75" customHeight="1">
      <c r="AA632" s="40"/>
      <c r="AB632" s="40"/>
      <c r="AC632" s="40"/>
      <c r="AD632" s="40"/>
      <c r="AE632" s="40"/>
      <c r="AF632" s="40"/>
      <c r="AG632" s="40"/>
      <c r="AH632" s="40"/>
      <c r="AI632" s="41"/>
      <c r="AJ632" s="41"/>
      <c r="AK632" s="42"/>
    </row>
    <row r="633" ht="24.75" customHeight="1">
      <c r="AA633" s="40"/>
      <c r="AB633" s="40"/>
      <c r="AC633" s="40"/>
      <c r="AD633" s="40"/>
      <c r="AE633" s="40"/>
      <c r="AF633" s="40"/>
      <c r="AG633" s="40"/>
      <c r="AH633" s="40"/>
      <c r="AI633" s="41"/>
      <c r="AJ633" s="41"/>
      <c r="AK633" s="42"/>
    </row>
    <row r="634" ht="24.75" customHeight="1">
      <c r="AA634" s="40"/>
      <c r="AB634" s="40"/>
      <c r="AC634" s="40"/>
      <c r="AD634" s="40"/>
      <c r="AE634" s="40"/>
      <c r="AF634" s="40"/>
      <c r="AG634" s="40"/>
      <c r="AH634" s="40"/>
      <c r="AI634" s="41"/>
      <c r="AJ634" s="41"/>
      <c r="AK634" s="42"/>
    </row>
    <row r="635" ht="24.75" customHeight="1">
      <c r="AA635" s="40"/>
      <c r="AB635" s="40"/>
      <c r="AC635" s="40"/>
      <c r="AD635" s="40"/>
      <c r="AE635" s="40"/>
      <c r="AF635" s="40"/>
      <c r="AG635" s="40"/>
      <c r="AH635" s="40"/>
      <c r="AI635" s="41"/>
      <c r="AJ635" s="41"/>
      <c r="AK635" s="42"/>
    </row>
    <row r="636" ht="24.75" customHeight="1">
      <c r="AA636" s="40"/>
      <c r="AB636" s="40"/>
      <c r="AC636" s="40"/>
      <c r="AD636" s="40"/>
      <c r="AE636" s="40"/>
      <c r="AF636" s="40"/>
      <c r="AG636" s="40"/>
      <c r="AH636" s="40"/>
      <c r="AI636" s="41"/>
      <c r="AJ636" s="41"/>
      <c r="AK636" s="42"/>
    </row>
    <row r="637" ht="24.75" customHeight="1">
      <c r="AA637" s="40"/>
      <c r="AB637" s="40"/>
      <c r="AC637" s="40"/>
      <c r="AD637" s="40"/>
      <c r="AE637" s="40"/>
      <c r="AF637" s="40"/>
      <c r="AG637" s="40"/>
      <c r="AH637" s="40"/>
      <c r="AI637" s="41"/>
      <c r="AJ637" s="41"/>
      <c r="AK637" s="42"/>
    </row>
    <row r="638" ht="24.75" customHeight="1">
      <c r="AA638" s="40"/>
      <c r="AB638" s="40"/>
      <c r="AC638" s="40"/>
      <c r="AD638" s="40"/>
      <c r="AE638" s="40"/>
      <c r="AF638" s="40"/>
      <c r="AG638" s="40"/>
      <c r="AH638" s="40"/>
      <c r="AI638" s="41"/>
      <c r="AJ638" s="41"/>
      <c r="AK638" s="42"/>
    </row>
    <row r="639" ht="24.75" customHeight="1">
      <c r="AA639" s="40"/>
      <c r="AB639" s="40"/>
      <c r="AC639" s="40"/>
      <c r="AD639" s="40"/>
      <c r="AE639" s="40"/>
      <c r="AF639" s="40"/>
      <c r="AG639" s="40"/>
      <c r="AH639" s="40"/>
      <c r="AI639" s="41"/>
      <c r="AJ639" s="41"/>
      <c r="AK639" s="42"/>
    </row>
    <row r="640" ht="24.75" customHeight="1">
      <c r="AA640" s="40"/>
      <c r="AB640" s="40"/>
      <c r="AC640" s="40"/>
      <c r="AD640" s="40"/>
      <c r="AE640" s="40"/>
      <c r="AF640" s="40"/>
      <c r="AG640" s="40"/>
      <c r="AH640" s="40"/>
      <c r="AI640" s="41"/>
      <c r="AJ640" s="41"/>
      <c r="AK640" s="42"/>
    </row>
    <row r="641" ht="24.75" customHeight="1">
      <c r="AA641" s="40"/>
      <c r="AB641" s="40"/>
      <c r="AC641" s="40"/>
      <c r="AD641" s="40"/>
      <c r="AE641" s="40"/>
      <c r="AF641" s="40"/>
      <c r="AG641" s="40"/>
      <c r="AH641" s="40"/>
      <c r="AI641" s="41"/>
      <c r="AJ641" s="41"/>
      <c r="AK641" s="42"/>
    </row>
    <row r="642" ht="24.75" customHeight="1">
      <c r="AA642" s="40"/>
      <c r="AB642" s="40"/>
      <c r="AC642" s="40"/>
      <c r="AD642" s="40"/>
      <c r="AE642" s="40"/>
      <c r="AF642" s="40"/>
      <c r="AG642" s="40"/>
      <c r="AH642" s="40"/>
      <c r="AI642" s="41"/>
      <c r="AJ642" s="41"/>
      <c r="AK642" s="42"/>
    </row>
    <row r="643" ht="24.75" customHeight="1">
      <c r="AA643" s="40"/>
      <c r="AB643" s="40"/>
      <c r="AC643" s="40"/>
      <c r="AD643" s="40"/>
      <c r="AE643" s="40"/>
      <c r="AF643" s="40"/>
      <c r="AG643" s="40"/>
      <c r="AH643" s="40"/>
      <c r="AI643" s="41"/>
      <c r="AJ643" s="41"/>
      <c r="AK643" s="42"/>
    </row>
    <row r="644" ht="24.75" customHeight="1">
      <c r="AA644" s="40"/>
      <c r="AB644" s="40"/>
      <c r="AC644" s="40"/>
      <c r="AD644" s="40"/>
      <c r="AE644" s="40"/>
      <c r="AF644" s="40"/>
      <c r="AG644" s="40"/>
      <c r="AH644" s="40"/>
      <c r="AI644" s="41"/>
      <c r="AJ644" s="41"/>
      <c r="AK644" s="42"/>
    </row>
    <row r="645" ht="24.75" customHeight="1">
      <c r="AA645" s="40"/>
      <c r="AB645" s="40"/>
      <c r="AC645" s="40"/>
      <c r="AD645" s="40"/>
      <c r="AE645" s="40"/>
      <c r="AF645" s="40"/>
      <c r="AG645" s="40"/>
      <c r="AH645" s="40"/>
      <c r="AI645" s="41"/>
      <c r="AJ645" s="41"/>
      <c r="AK645" s="42"/>
    </row>
    <row r="646" ht="24.75" customHeight="1">
      <c r="AA646" s="40"/>
      <c r="AB646" s="40"/>
      <c r="AC646" s="40"/>
      <c r="AD646" s="40"/>
      <c r="AE646" s="40"/>
      <c r="AF646" s="40"/>
      <c r="AG646" s="40"/>
      <c r="AH646" s="40"/>
      <c r="AI646" s="41"/>
      <c r="AJ646" s="41"/>
      <c r="AK646" s="42"/>
    </row>
    <row r="647" ht="24.75" customHeight="1">
      <c r="AA647" s="40"/>
      <c r="AB647" s="40"/>
      <c r="AC647" s="40"/>
      <c r="AD647" s="40"/>
      <c r="AE647" s="40"/>
      <c r="AF647" s="40"/>
      <c r="AG647" s="40"/>
      <c r="AH647" s="40"/>
      <c r="AI647" s="41"/>
      <c r="AJ647" s="41"/>
      <c r="AK647" s="42"/>
    </row>
    <row r="648" ht="24.75" customHeight="1">
      <c r="AA648" s="40"/>
      <c r="AB648" s="40"/>
      <c r="AC648" s="40"/>
      <c r="AD648" s="40"/>
      <c r="AE648" s="40"/>
      <c r="AF648" s="40"/>
      <c r="AG648" s="40"/>
      <c r="AH648" s="40"/>
      <c r="AI648" s="41"/>
      <c r="AJ648" s="41"/>
      <c r="AK648" s="42"/>
    </row>
    <row r="649" ht="24.75" customHeight="1">
      <c r="AA649" s="40"/>
      <c r="AB649" s="40"/>
      <c r="AC649" s="40"/>
      <c r="AD649" s="40"/>
      <c r="AE649" s="40"/>
      <c r="AF649" s="40"/>
      <c r="AG649" s="40"/>
      <c r="AH649" s="40"/>
      <c r="AI649" s="41"/>
      <c r="AJ649" s="41"/>
      <c r="AK649" s="42"/>
    </row>
    <row r="650" ht="24.75" customHeight="1">
      <c r="AA650" s="40"/>
      <c r="AB650" s="40"/>
      <c r="AC650" s="40"/>
      <c r="AD650" s="40"/>
      <c r="AE650" s="40"/>
      <c r="AF650" s="40"/>
      <c r="AG650" s="40"/>
      <c r="AH650" s="40"/>
      <c r="AI650" s="41"/>
      <c r="AJ650" s="41"/>
      <c r="AK650" s="42"/>
    </row>
    <row r="651" ht="24.75" customHeight="1">
      <c r="AA651" s="40"/>
      <c r="AB651" s="40"/>
      <c r="AC651" s="40"/>
      <c r="AD651" s="40"/>
      <c r="AE651" s="40"/>
      <c r="AF651" s="40"/>
      <c r="AG651" s="40"/>
      <c r="AH651" s="40"/>
      <c r="AI651" s="41"/>
      <c r="AJ651" s="41"/>
      <c r="AK651" s="42"/>
    </row>
    <row r="652" ht="24.75" customHeight="1">
      <c r="AA652" s="40"/>
      <c r="AB652" s="40"/>
      <c r="AC652" s="40"/>
      <c r="AD652" s="40"/>
      <c r="AE652" s="40"/>
      <c r="AF652" s="40"/>
      <c r="AG652" s="40"/>
      <c r="AH652" s="40"/>
      <c r="AI652" s="41"/>
      <c r="AJ652" s="41"/>
      <c r="AK652" s="42"/>
    </row>
    <row r="653" ht="24.75" customHeight="1">
      <c r="AA653" s="40"/>
      <c r="AB653" s="40"/>
      <c r="AC653" s="40"/>
      <c r="AD653" s="40"/>
      <c r="AE653" s="40"/>
      <c r="AF653" s="40"/>
      <c r="AG653" s="40"/>
      <c r="AH653" s="40"/>
      <c r="AI653" s="41"/>
      <c r="AJ653" s="41"/>
      <c r="AK653" s="42"/>
    </row>
    <row r="654" ht="24.75" customHeight="1">
      <c r="AA654" s="40"/>
      <c r="AB654" s="40"/>
      <c r="AC654" s="40"/>
      <c r="AD654" s="40"/>
      <c r="AE654" s="40"/>
      <c r="AF654" s="40"/>
      <c r="AG654" s="40"/>
      <c r="AH654" s="40"/>
      <c r="AI654" s="41"/>
      <c r="AJ654" s="41"/>
      <c r="AK654" s="42"/>
    </row>
    <row r="655" ht="24.75" customHeight="1">
      <c r="AA655" s="40"/>
      <c r="AB655" s="40"/>
      <c r="AC655" s="40"/>
      <c r="AD655" s="40"/>
      <c r="AE655" s="40"/>
      <c r="AF655" s="40"/>
      <c r="AG655" s="40"/>
      <c r="AH655" s="40"/>
      <c r="AI655" s="41"/>
      <c r="AJ655" s="41"/>
      <c r="AK655" s="42"/>
    </row>
    <row r="656" ht="24.75" customHeight="1">
      <c r="AA656" s="40"/>
      <c r="AB656" s="40"/>
      <c r="AC656" s="40"/>
      <c r="AD656" s="40"/>
      <c r="AE656" s="40"/>
      <c r="AF656" s="40"/>
      <c r="AG656" s="40"/>
      <c r="AH656" s="40"/>
      <c r="AI656" s="41"/>
      <c r="AJ656" s="41"/>
      <c r="AK656" s="42"/>
    </row>
    <row r="657" ht="24.75" customHeight="1">
      <c r="AA657" s="40"/>
      <c r="AB657" s="40"/>
      <c r="AC657" s="40"/>
      <c r="AD657" s="40"/>
      <c r="AE657" s="40"/>
      <c r="AF657" s="40"/>
      <c r="AG657" s="40"/>
      <c r="AH657" s="40"/>
      <c r="AI657" s="41"/>
      <c r="AJ657" s="41"/>
      <c r="AK657" s="42"/>
    </row>
    <row r="658" ht="24.75" customHeight="1">
      <c r="AA658" s="40"/>
      <c r="AB658" s="40"/>
      <c r="AC658" s="40"/>
      <c r="AD658" s="40"/>
      <c r="AE658" s="40"/>
      <c r="AF658" s="40"/>
      <c r="AG658" s="40"/>
      <c r="AH658" s="40"/>
      <c r="AI658" s="41"/>
      <c r="AJ658" s="41"/>
      <c r="AK658" s="42"/>
    </row>
    <row r="659" ht="24.75" customHeight="1">
      <c r="AA659" s="40"/>
      <c r="AB659" s="40"/>
      <c r="AC659" s="40"/>
      <c r="AD659" s="40"/>
      <c r="AE659" s="40"/>
      <c r="AF659" s="40"/>
      <c r="AG659" s="40"/>
      <c r="AH659" s="40"/>
      <c r="AI659" s="41"/>
      <c r="AJ659" s="41"/>
      <c r="AK659" s="42"/>
    </row>
    <row r="660" ht="24.75" customHeight="1">
      <c r="AA660" s="40"/>
      <c r="AB660" s="40"/>
      <c r="AC660" s="40"/>
      <c r="AD660" s="40"/>
      <c r="AE660" s="40"/>
      <c r="AF660" s="40"/>
      <c r="AG660" s="40"/>
      <c r="AH660" s="40"/>
      <c r="AI660" s="41"/>
      <c r="AJ660" s="41"/>
      <c r="AK660" s="42"/>
    </row>
    <row r="661" ht="24.75" customHeight="1">
      <c r="AA661" s="40"/>
      <c r="AB661" s="40"/>
      <c r="AC661" s="40"/>
      <c r="AD661" s="40"/>
      <c r="AE661" s="40"/>
      <c r="AF661" s="40"/>
      <c r="AG661" s="40"/>
      <c r="AH661" s="40"/>
      <c r="AI661" s="41"/>
      <c r="AJ661" s="41"/>
      <c r="AK661" s="42"/>
    </row>
    <row r="662" ht="24.75" customHeight="1">
      <c r="AA662" s="40"/>
      <c r="AB662" s="40"/>
      <c r="AC662" s="40"/>
      <c r="AD662" s="40"/>
      <c r="AE662" s="40"/>
      <c r="AF662" s="40"/>
      <c r="AG662" s="40"/>
      <c r="AH662" s="40"/>
      <c r="AI662" s="41"/>
      <c r="AJ662" s="41"/>
      <c r="AK662" s="42"/>
    </row>
    <row r="663" ht="24.75" customHeight="1">
      <c r="AA663" s="40"/>
      <c r="AB663" s="40"/>
      <c r="AC663" s="40"/>
      <c r="AD663" s="40"/>
      <c r="AE663" s="40"/>
      <c r="AF663" s="40"/>
      <c r="AG663" s="40"/>
      <c r="AH663" s="40"/>
      <c r="AI663" s="41"/>
      <c r="AJ663" s="41"/>
      <c r="AK663" s="42"/>
    </row>
    <row r="664" ht="24.75" customHeight="1">
      <c r="AA664" s="40"/>
      <c r="AB664" s="40"/>
      <c r="AC664" s="40"/>
      <c r="AD664" s="40"/>
      <c r="AE664" s="40"/>
      <c r="AF664" s="40"/>
      <c r="AG664" s="40"/>
      <c r="AH664" s="40"/>
      <c r="AI664" s="41"/>
      <c r="AJ664" s="41"/>
      <c r="AK664" s="42"/>
    </row>
    <row r="665" ht="24.75" customHeight="1">
      <c r="AA665" s="40"/>
      <c r="AB665" s="40"/>
      <c r="AC665" s="40"/>
      <c r="AD665" s="40"/>
      <c r="AE665" s="40"/>
      <c r="AF665" s="40"/>
      <c r="AG665" s="40"/>
      <c r="AH665" s="40"/>
      <c r="AI665" s="41"/>
      <c r="AJ665" s="41"/>
      <c r="AK665" s="42"/>
    </row>
    <row r="666" ht="24.75" customHeight="1">
      <c r="AA666" s="40"/>
      <c r="AB666" s="40"/>
      <c r="AC666" s="40"/>
      <c r="AD666" s="40"/>
      <c r="AE666" s="40"/>
      <c r="AF666" s="40"/>
      <c r="AG666" s="40"/>
      <c r="AH666" s="40"/>
      <c r="AI666" s="41"/>
      <c r="AJ666" s="41"/>
      <c r="AK666" s="42"/>
    </row>
    <row r="667" ht="24.75" customHeight="1">
      <c r="AA667" s="40"/>
      <c r="AB667" s="40"/>
      <c r="AC667" s="40"/>
      <c r="AD667" s="40"/>
      <c r="AE667" s="40"/>
      <c r="AF667" s="40"/>
      <c r="AG667" s="40"/>
      <c r="AH667" s="40"/>
      <c r="AI667" s="41"/>
      <c r="AJ667" s="41"/>
      <c r="AK667" s="42"/>
    </row>
    <row r="668" ht="24.75" customHeight="1">
      <c r="AA668" s="40"/>
      <c r="AB668" s="40"/>
      <c r="AC668" s="40"/>
      <c r="AD668" s="40"/>
      <c r="AE668" s="40"/>
      <c r="AF668" s="40"/>
      <c r="AG668" s="40"/>
      <c r="AH668" s="40"/>
      <c r="AI668" s="41"/>
      <c r="AJ668" s="41"/>
      <c r="AK668" s="42"/>
    </row>
    <row r="669" ht="24.75" customHeight="1">
      <c r="AA669" s="40"/>
      <c r="AB669" s="40"/>
      <c r="AC669" s="40"/>
      <c r="AD669" s="40"/>
      <c r="AE669" s="40"/>
      <c r="AF669" s="40"/>
      <c r="AG669" s="40"/>
      <c r="AH669" s="40"/>
      <c r="AI669" s="41"/>
      <c r="AJ669" s="41"/>
      <c r="AK669" s="42"/>
    </row>
    <row r="670" ht="24.75" customHeight="1">
      <c r="AA670" s="40"/>
      <c r="AB670" s="40"/>
      <c r="AC670" s="40"/>
      <c r="AD670" s="40"/>
      <c r="AE670" s="40"/>
      <c r="AF670" s="40"/>
      <c r="AG670" s="40"/>
      <c r="AH670" s="40"/>
      <c r="AI670" s="41"/>
      <c r="AJ670" s="41"/>
      <c r="AK670" s="42"/>
    </row>
    <row r="671" ht="24.75" customHeight="1">
      <c r="AA671" s="40"/>
      <c r="AB671" s="40"/>
      <c r="AC671" s="40"/>
      <c r="AD671" s="40"/>
      <c r="AE671" s="40"/>
      <c r="AF671" s="40"/>
      <c r="AG671" s="40"/>
      <c r="AH671" s="40"/>
      <c r="AI671" s="41"/>
      <c r="AJ671" s="41"/>
      <c r="AK671" s="42"/>
    </row>
    <row r="672" ht="24.75" customHeight="1">
      <c r="AA672" s="40"/>
      <c r="AB672" s="40"/>
      <c r="AC672" s="40"/>
      <c r="AD672" s="40"/>
      <c r="AE672" s="40"/>
      <c r="AF672" s="40"/>
      <c r="AG672" s="40"/>
      <c r="AH672" s="40"/>
      <c r="AI672" s="41"/>
      <c r="AJ672" s="41"/>
      <c r="AK672" s="42"/>
    </row>
    <row r="673" ht="24.75" customHeight="1">
      <c r="AA673" s="40"/>
      <c r="AB673" s="40"/>
      <c r="AC673" s="40"/>
      <c r="AD673" s="40"/>
      <c r="AE673" s="40"/>
      <c r="AF673" s="40"/>
      <c r="AG673" s="40"/>
      <c r="AH673" s="40"/>
      <c r="AI673" s="41"/>
      <c r="AJ673" s="41"/>
      <c r="AK673" s="42"/>
    </row>
    <row r="674" ht="24.75" customHeight="1">
      <c r="AA674" s="40"/>
      <c r="AB674" s="40"/>
      <c r="AC674" s="40"/>
      <c r="AD674" s="40"/>
      <c r="AE674" s="40"/>
      <c r="AF674" s="40"/>
      <c r="AG674" s="40"/>
      <c r="AH674" s="40"/>
      <c r="AI674" s="41"/>
      <c r="AJ674" s="41"/>
      <c r="AK674" s="42"/>
    </row>
    <row r="675" ht="24.75" customHeight="1">
      <c r="AA675" s="40"/>
      <c r="AB675" s="40"/>
      <c r="AC675" s="40"/>
      <c r="AD675" s="40"/>
      <c r="AE675" s="40"/>
      <c r="AF675" s="40"/>
      <c r="AG675" s="40"/>
      <c r="AH675" s="40"/>
      <c r="AI675" s="41"/>
      <c r="AJ675" s="41"/>
      <c r="AK675" s="42"/>
    </row>
    <row r="676" ht="24.75" customHeight="1">
      <c r="AA676" s="40"/>
      <c r="AB676" s="40"/>
      <c r="AC676" s="40"/>
      <c r="AD676" s="40"/>
      <c r="AE676" s="40"/>
      <c r="AF676" s="40"/>
      <c r="AG676" s="40"/>
      <c r="AH676" s="40"/>
      <c r="AI676" s="41"/>
      <c r="AJ676" s="41"/>
      <c r="AK676" s="42"/>
    </row>
    <row r="677" ht="24.75" customHeight="1">
      <c r="AA677" s="40"/>
      <c r="AB677" s="40"/>
      <c r="AC677" s="40"/>
      <c r="AD677" s="40"/>
      <c r="AE677" s="40"/>
      <c r="AF677" s="40"/>
      <c r="AG677" s="40"/>
      <c r="AH677" s="40"/>
      <c r="AI677" s="41"/>
      <c r="AJ677" s="41"/>
      <c r="AK677" s="42"/>
    </row>
    <row r="678" ht="24.75" customHeight="1">
      <c r="AA678" s="40"/>
      <c r="AB678" s="40"/>
      <c r="AC678" s="40"/>
      <c r="AD678" s="40"/>
      <c r="AE678" s="40"/>
      <c r="AF678" s="40"/>
      <c r="AG678" s="40"/>
      <c r="AH678" s="40"/>
      <c r="AI678" s="41"/>
      <c r="AJ678" s="41"/>
      <c r="AK678" s="42"/>
    </row>
    <row r="679" ht="24.75" customHeight="1">
      <c r="AA679" s="40"/>
      <c r="AB679" s="40"/>
      <c r="AC679" s="40"/>
      <c r="AD679" s="40"/>
      <c r="AE679" s="40"/>
      <c r="AF679" s="40"/>
      <c r="AG679" s="40"/>
      <c r="AH679" s="40"/>
      <c r="AI679" s="41"/>
      <c r="AJ679" s="41"/>
      <c r="AK679" s="42"/>
    </row>
    <row r="680" ht="24.75" customHeight="1">
      <c r="AA680" s="40"/>
      <c r="AB680" s="40"/>
      <c r="AC680" s="40"/>
      <c r="AD680" s="40"/>
      <c r="AE680" s="40"/>
      <c r="AF680" s="40"/>
      <c r="AG680" s="40"/>
      <c r="AH680" s="40"/>
      <c r="AI680" s="41"/>
      <c r="AJ680" s="41"/>
      <c r="AK680" s="42"/>
    </row>
    <row r="681" ht="24.75" customHeight="1">
      <c r="AA681" s="40"/>
      <c r="AB681" s="40"/>
      <c r="AC681" s="40"/>
      <c r="AD681" s="40"/>
      <c r="AE681" s="40"/>
      <c r="AF681" s="40"/>
      <c r="AG681" s="40"/>
      <c r="AH681" s="40"/>
      <c r="AI681" s="41"/>
      <c r="AJ681" s="41"/>
      <c r="AK681" s="42"/>
    </row>
    <row r="682" ht="24.75" customHeight="1">
      <c r="AA682" s="40"/>
      <c r="AB682" s="40"/>
      <c r="AC682" s="40"/>
      <c r="AD682" s="40"/>
      <c r="AE682" s="40"/>
      <c r="AF682" s="40"/>
      <c r="AG682" s="40"/>
      <c r="AH682" s="40"/>
      <c r="AI682" s="41"/>
      <c r="AJ682" s="41"/>
      <c r="AK682" s="42"/>
    </row>
    <row r="683" ht="24.75" customHeight="1">
      <c r="AA683" s="40"/>
      <c r="AB683" s="40"/>
      <c r="AC683" s="40"/>
      <c r="AD683" s="40"/>
      <c r="AE683" s="40"/>
      <c r="AF683" s="40"/>
      <c r="AG683" s="40"/>
      <c r="AH683" s="40"/>
      <c r="AI683" s="41"/>
      <c r="AJ683" s="41"/>
      <c r="AK683" s="42"/>
    </row>
    <row r="684" ht="24.75" customHeight="1">
      <c r="AA684" s="40"/>
      <c r="AB684" s="40"/>
      <c r="AC684" s="40"/>
      <c r="AD684" s="40"/>
      <c r="AE684" s="40"/>
      <c r="AF684" s="40"/>
      <c r="AG684" s="40"/>
      <c r="AH684" s="40"/>
      <c r="AI684" s="41"/>
      <c r="AJ684" s="41"/>
      <c r="AK684" s="42"/>
    </row>
    <row r="685" ht="24.75" customHeight="1">
      <c r="AA685" s="40"/>
      <c r="AB685" s="40"/>
      <c r="AC685" s="40"/>
      <c r="AD685" s="40"/>
      <c r="AE685" s="40"/>
      <c r="AF685" s="40"/>
      <c r="AG685" s="40"/>
      <c r="AH685" s="40"/>
      <c r="AI685" s="41"/>
      <c r="AJ685" s="41"/>
      <c r="AK685" s="42"/>
    </row>
    <row r="686" ht="24.75" customHeight="1">
      <c r="AA686" s="40"/>
      <c r="AB686" s="40"/>
      <c r="AC686" s="40"/>
      <c r="AD686" s="40"/>
      <c r="AE686" s="40"/>
      <c r="AF686" s="40"/>
      <c r="AG686" s="40"/>
      <c r="AH686" s="40"/>
      <c r="AI686" s="41"/>
      <c r="AJ686" s="41"/>
      <c r="AK686" s="42"/>
    </row>
    <row r="687" ht="24.75" customHeight="1">
      <c r="AA687" s="40"/>
      <c r="AB687" s="40"/>
      <c r="AC687" s="40"/>
      <c r="AD687" s="40"/>
      <c r="AE687" s="40"/>
      <c r="AF687" s="40"/>
      <c r="AG687" s="40"/>
      <c r="AH687" s="40"/>
      <c r="AI687" s="41"/>
      <c r="AJ687" s="41"/>
      <c r="AK687" s="42"/>
    </row>
    <row r="688" ht="24.75" customHeight="1">
      <c r="AA688" s="40"/>
      <c r="AB688" s="40"/>
      <c r="AC688" s="40"/>
      <c r="AD688" s="40"/>
      <c r="AE688" s="40"/>
      <c r="AF688" s="40"/>
      <c r="AG688" s="40"/>
      <c r="AH688" s="40"/>
      <c r="AI688" s="41"/>
      <c r="AJ688" s="41"/>
      <c r="AK688" s="42"/>
    </row>
    <row r="689" ht="24.75" customHeight="1">
      <c r="AA689" s="40"/>
      <c r="AB689" s="40"/>
      <c r="AC689" s="40"/>
      <c r="AD689" s="40"/>
      <c r="AE689" s="40"/>
      <c r="AF689" s="40"/>
      <c r="AG689" s="40"/>
      <c r="AH689" s="40"/>
      <c r="AI689" s="41"/>
      <c r="AJ689" s="41"/>
      <c r="AK689" s="42"/>
    </row>
    <row r="690" ht="24.75" customHeight="1">
      <c r="AA690" s="40"/>
      <c r="AB690" s="40"/>
      <c r="AC690" s="40"/>
      <c r="AD690" s="40"/>
      <c r="AE690" s="40"/>
      <c r="AF690" s="40"/>
      <c r="AG690" s="40"/>
      <c r="AH690" s="40"/>
      <c r="AI690" s="41"/>
      <c r="AJ690" s="41"/>
      <c r="AK690" s="42"/>
    </row>
    <row r="691" ht="24.75" customHeight="1">
      <c r="AA691" s="40"/>
      <c r="AB691" s="40"/>
      <c r="AC691" s="40"/>
      <c r="AD691" s="40"/>
      <c r="AE691" s="40"/>
      <c r="AF691" s="40"/>
      <c r="AG691" s="40"/>
      <c r="AH691" s="40"/>
      <c r="AI691" s="41"/>
      <c r="AJ691" s="41"/>
      <c r="AK691" s="42"/>
    </row>
    <row r="692" ht="24.75" customHeight="1">
      <c r="AA692" s="40"/>
      <c r="AB692" s="40"/>
      <c r="AC692" s="40"/>
      <c r="AD692" s="40"/>
      <c r="AE692" s="40"/>
      <c r="AF692" s="40"/>
      <c r="AG692" s="40"/>
      <c r="AH692" s="40"/>
      <c r="AI692" s="41"/>
      <c r="AJ692" s="41"/>
      <c r="AK692" s="42"/>
    </row>
    <row r="693" ht="24.75" customHeight="1">
      <c r="AA693" s="40"/>
      <c r="AB693" s="40"/>
      <c r="AC693" s="40"/>
      <c r="AD693" s="40"/>
      <c r="AE693" s="40"/>
      <c r="AF693" s="40"/>
      <c r="AG693" s="40"/>
      <c r="AH693" s="40"/>
      <c r="AI693" s="41"/>
      <c r="AJ693" s="41"/>
      <c r="AK693" s="42"/>
    </row>
    <row r="694" ht="24.75" customHeight="1">
      <c r="AA694" s="40"/>
      <c r="AB694" s="40"/>
      <c r="AC694" s="40"/>
      <c r="AD694" s="40"/>
      <c r="AE694" s="40"/>
      <c r="AF694" s="40"/>
      <c r="AG694" s="40"/>
      <c r="AH694" s="40"/>
      <c r="AI694" s="41"/>
      <c r="AJ694" s="41"/>
      <c r="AK694" s="42"/>
    </row>
    <row r="695" ht="24.75" customHeight="1">
      <c r="AA695" s="40"/>
      <c r="AB695" s="40"/>
      <c r="AC695" s="40"/>
      <c r="AD695" s="40"/>
      <c r="AE695" s="40"/>
      <c r="AF695" s="40"/>
      <c r="AG695" s="40"/>
      <c r="AH695" s="40"/>
      <c r="AI695" s="41"/>
      <c r="AJ695" s="41"/>
      <c r="AK695" s="42"/>
    </row>
    <row r="696" ht="24.75" customHeight="1">
      <c r="AA696" s="40"/>
      <c r="AB696" s="40"/>
      <c r="AC696" s="40"/>
      <c r="AD696" s="40"/>
      <c r="AE696" s="40"/>
      <c r="AF696" s="40"/>
      <c r="AG696" s="40"/>
      <c r="AH696" s="40"/>
      <c r="AI696" s="41"/>
      <c r="AJ696" s="41"/>
      <c r="AK696" s="42"/>
    </row>
    <row r="697" ht="24.75" customHeight="1">
      <c r="AA697" s="40"/>
      <c r="AB697" s="40"/>
      <c r="AC697" s="40"/>
      <c r="AD697" s="40"/>
      <c r="AE697" s="40"/>
      <c r="AF697" s="40"/>
      <c r="AG697" s="40"/>
      <c r="AH697" s="40"/>
      <c r="AI697" s="41"/>
      <c r="AJ697" s="41"/>
      <c r="AK697" s="42"/>
    </row>
    <row r="698" ht="24.75" customHeight="1">
      <c r="AA698" s="40"/>
      <c r="AB698" s="40"/>
      <c r="AC698" s="40"/>
      <c r="AD698" s="40"/>
      <c r="AE698" s="40"/>
      <c r="AF698" s="40"/>
      <c r="AG698" s="40"/>
      <c r="AH698" s="40"/>
      <c r="AI698" s="41"/>
      <c r="AJ698" s="41"/>
      <c r="AK698" s="42"/>
    </row>
    <row r="699" ht="24.75" customHeight="1">
      <c r="AA699" s="40"/>
      <c r="AB699" s="40"/>
      <c r="AC699" s="40"/>
      <c r="AD699" s="40"/>
      <c r="AE699" s="40"/>
      <c r="AF699" s="40"/>
      <c r="AG699" s="40"/>
      <c r="AH699" s="40"/>
      <c r="AI699" s="41"/>
      <c r="AJ699" s="41"/>
      <c r="AK699" s="42"/>
    </row>
    <row r="700" ht="24.75" customHeight="1">
      <c r="AA700" s="40"/>
      <c r="AB700" s="40"/>
      <c r="AC700" s="40"/>
      <c r="AD700" s="40"/>
      <c r="AE700" s="40"/>
      <c r="AF700" s="40"/>
      <c r="AG700" s="40"/>
      <c r="AH700" s="40"/>
      <c r="AI700" s="41"/>
      <c r="AJ700" s="41"/>
      <c r="AK700" s="42"/>
    </row>
    <row r="701" ht="24.75" customHeight="1">
      <c r="AA701" s="40"/>
      <c r="AB701" s="40"/>
      <c r="AC701" s="40"/>
      <c r="AD701" s="40"/>
      <c r="AE701" s="40"/>
      <c r="AF701" s="40"/>
      <c r="AG701" s="40"/>
      <c r="AH701" s="40"/>
      <c r="AI701" s="41"/>
      <c r="AJ701" s="41"/>
      <c r="AK701" s="42"/>
    </row>
    <row r="702" ht="24.75" customHeight="1">
      <c r="AA702" s="40"/>
      <c r="AB702" s="40"/>
      <c r="AC702" s="40"/>
      <c r="AD702" s="40"/>
      <c r="AE702" s="40"/>
      <c r="AF702" s="40"/>
      <c r="AG702" s="40"/>
      <c r="AH702" s="40"/>
      <c r="AI702" s="41"/>
      <c r="AJ702" s="41"/>
      <c r="AK702" s="42"/>
    </row>
    <row r="703" ht="24.75" customHeight="1">
      <c r="AA703" s="40"/>
      <c r="AB703" s="40"/>
      <c r="AC703" s="40"/>
      <c r="AD703" s="40"/>
      <c r="AE703" s="40"/>
      <c r="AF703" s="40"/>
      <c r="AG703" s="40"/>
      <c r="AH703" s="40"/>
      <c r="AI703" s="41"/>
      <c r="AJ703" s="41"/>
      <c r="AK703" s="42"/>
    </row>
    <row r="704" ht="24.75" customHeight="1">
      <c r="AA704" s="40"/>
      <c r="AB704" s="40"/>
      <c r="AC704" s="40"/>
      <c r="AD704" s="40"/>
      <c r="AE704" s="40"/>
      <c r="AF704" s="40"/>
      <c r="AG704" s="40"/>
      <c r="AH704" s="40"/>
      <c r="AI704" s="41"/>
      <c r="AJ704" s="41"/>
      <c r="AK704" s="42"/>
    </row>
    <row r="705" ht="24.75" customHeight="1">
      <c r="AA705" s="40"/>
      <c r="AB705" s="40"/>
      <c r="AC705" s="40"/>
      <c r="AD705" s="40"/>
      <c r="AE705" s="40"/>
      <c r="AF705" s="40"/>
      <c r="AG705" s="40"/>
      <c r="AH705" s="40"/>
      <c r="AI705" s="41"/>
      <c r="AJ705" s="41"/>
      <c r="AK705" s="42"/>
    </row>
    <row r="706" ht="24.75" customHeight="1">
      <c r="AA706" s="40"/>
      <c r="AB706" s="40"/>
      <c r="AC706" s="40"/>
      <c r="AD706" s="40"/>
      <c r="AE706" s="40"/>
      <c r="AF706" s="40"/>
      <c r="AG706" s="40"/>
      <c r="AH706" s="40"/>
      <c r="AI706" s="41"/>
      <c r="AJ706" s="41"/>
      <c r="AK706" s="42"/>
    </row>
    <row r="707" ht="24.75" customHeight="1">
      <c r="AA707" s="40"/>
      <c r="AB707" s="40"/>
      <c r="AC707" s="40"/>
      <c r="AD707" s="40"/>
      <c r="AE707" s="40"/>
      <c r="AF707" s="40"/>
      <c r="AG707" s="40"/>
      <c r="AH707" s="40"/>
      <c r="AI707" s="41"/>
      <c r="AJ707" s="41"/>
      <c r="AK707" s="42"/>
    </row>
    <row r="708" ht="24.75" customHeight="1">
      <c r="AA708" s="40"/>
      <c r="AB708" s="40"/>
      <c r="AC708" s="40"/>
      <c r="AD708" s="40"/>
      <c r="AE708" s="40"/>
      <c r="AF708" s="40"/>
      <c r="AG708" s="40"/>
      <c r="AH708" s="40"/>
      <c r="AI708" s="41"/>
      <c r="AJ708" s="41"/>
      <c r="AK708" s="42"/>
    </row>
    <row r="709" ht="24.75" customHeight="1">
      <c r="AA709" s="40"/>
      <c r="AB709" s="40"/>
      <c r="AC709" s="40"/>
      <c r="AD709" s="40"/>
      <c r="AE709" s="40"/>
      <c r="AF709" s="40"/>
      <c r="AG709" s="40"/>
      <c r="AH709" s="40"/>
      <c r="AI709" s="41"/>
      <c r="AJ709" s="41"/>
      <c r="AK709" s="42"/>
    </row>
    <row r="710" ht="24.75" customHeight="1">
      <c r="AA710" s="40"/>
      <c r="AB710" s="40"/>
      <c r="AC710" s="40"/>
      <c r="AD710" s="40"/>
      <c r="AE710" s="40"/>
      <c r="AF710" s="40"/>
      <c r="AG710" s="40"/>
      <c r="AH710" s="40"/>
      <c r="AI710" s="41"/>
      <c r="AJ710" s="41"/>
      <c r="AK710" s="42"/>
    </row>
    <row r="711" ht="24.75" customHeight="1">
      <c r="AA711" s="40"/>
      <c r="AB711" s="40"/>
      <c r="AC711" s="40"/>
      <c r="AD711" s="40"/>
      <c r="AE711" s="40"/>
      <c r="AF711" s="40"/>
      <c r="AG711" s="40"/>
      <c r="AH711" s="40"/>
      <c r="AI711" s="41"/>
      <c r="AJ711" s="41"/>
      <c r="AK711" s="42"/>
    </row>
    <row r="712" ht="24.75" customHeight="1">
      <c r="AA712" s="40"/>
      <c r="AB712" s="40"/>
      <c r="AC712" s="40"/>
      <c r="AD712" s="40"/>
      <c r="AE712" s="40"/>
      <c r="AF712" s="40"/>
      <c r="AG712" s="40"/>
      <c r="AH712" s="40"/>
      <c r="AI712" s="41"/>
      <c r="AJ712" s="41"/>
      <c r="AK712" s="42"/>
    </row>
    <row r="713" ht="24.75" customHeight="1">
      <c r="AA713" s="40"/>
      <c r="AB713" s="40"/>
      <c r="AC713" s="40"/>
      <c r="AD713" s="40"/>
      <c r="AE713" s="40"/>
      <c r="AF713" s="40"/>
      <c r="AG713" s="40"/>
      <c r="AH713" s="40"/>
      <c r="AI713" s="41"/>
      <c r="AJ713" s="41"/>
      <c r="AK713" s="42"/>
    </row>
    <row r="714" ht="24.75" customHeight="1">
      <c r="AA714" s="40"/>
      <c r="AB714" s="40"/>
      <c r="AC714" s="40"/>
      <c r="AD714" s="40"/>
      <c r="AE714" s="40"/>
      <c r="AF714" s="40"/>
      <c r="AG714" s="40"/>
      <c r="AH714" s="40"/>
      <c r="AI714" s="41"/>
      <c r="AJ714" s="41"/>
      <c r="AK714" s="42"/>
    </row>
    <row r="715" ht="24.75" customHeight="1">
      <c r="AA715" s="40"/>
      <c r="AB715" s="40"/>
      <c r="AC715" s="40"/>
      <c r="AD715" s="40"/>
      <c r="AE715" s="40"/>
      <c r="AF715" s="40"/>
      <c r="AG715" s="40"/>
      <c r="AH715" s="40"/>
      <c r="AI715" s="41"/>
      <c r="AJ715" s="41"/>
      <c r="AK715" s="42"/>
    </row>
    <row r="716" ht="24.75" customHeight="1">
      <c r="AA716" s="40"/>
      <c r="AB716" s="40"/>
      <c r="AC716" s="40"/>
      <c r="AD716" s="40"/>
      <c r="AE716" s="40"/>
      <c r="AF716" s="40"/>
      <c r="AG716" s="40"/>
      <c r="AH716" s="40"/>
      <c r="AI716" s="41"/>
      <c r="AJ716" s="41"/>
      <c r="AK716" s="42"/>
    </row>
    <row r="717" ht="24.75" customHeight="1">
      <c r="AA717" s="40"/>
      <c r="AB717" s="40"/>
      <c r="AC717" s="40"/>
      <c r="AD717" s="40"/>
      <c r="AE717" s="40"/>
      <c r="AF717" s="40"/>
      <c r="AG717" s="40"/>
      <c r="AH717" s="40"/>
      <c r="AI717" s="41"/>
      <c r="AJ717" s="41"/>
      <c r="AK717" s="42"/>
    </row>
    <row r="718" ht="24.75" customHeight="1">
      <c r="AA718" s="40"/>
      <c r="AB718" s="40"/>
      <c r="AC718" s="40"/>
      <c r="AD718" s="40"/>
      <c r="AE718" s="40"/>
      <c r="AF718" s="40"/>
      <c r="AG718" s="40"/>
      <c r="AH718" s="40"/>
      <c r="AI718" s="41"/>
      <c r="AJ718" s="41"/>
      <c r="AK718" s="42"/>
    </row>
    <row r="719" ht="24.75" customHeight="1">
      <c r="AA719" s="40"/>
      <c r="AB719" s="40"/>
      <c r="AC719" s="40"/>
      <c r="AD719" s="40"/>
      <c r="AE719" s="40"/>
      <c r="AF719" s="40"/>
      <c r="AG719" s="40"/>
      <c r="AH719" s="40"/>
      <c r="AI719" s="41"/>
      <c r="AJ719" s="41"/>
      <c r="AK719" s="42"/>
    </row>
    <row r="720" ht="24.75" customHeight="1">
      <c r="AA720" s="40"/>
      <c r="AB720" s="40"/>
      <c r="AC720" s="40"/>
      <c r="AD720" s="40"/>
      <c r="AE720" s="40"/>
      <c r="AF720" s="40"/>
      <c r="AG720" s="40"/>
      <c r="AH720" s="40"/>
      <c r="AI720" s="41"/>
      <c r="AJ720" s="41"/>
      <c r="AK720" s="42"/>
    </row>
    <row r="721" ht="24.75" customHeight="1">
      <c r="AA721" s="40"/>
      <c r="AB721" s="40"/>
      <c r="AC721" s="40"/>
      <c r="AD721" s="40"/>
      <c r="AE721" s="40"/>
      <c r="AF721" s="40"/>
      <c r="AG721" s="40"/>
      <c r="AH721" s="40"/>
      <c r="AI721" s="41"/>
      <c r="AJ721" s="41"/>
      <c r="AK721" s="42"/>
    </row>
    <row r="722" ht="24.75" customHeight="1">
      <c r="AA722" s="40"/>
      <c r="AB722" s="40"/>
      <c r="AC722" s="40"/>
      <c r="AD722" s="40"/>
      <c r="AE722" s="40"/>
      <c r="AF722" s="40"/>
      <c r="AG722" s="40"/>
      <c r="AH722" s="40"/>
      <c r="AI722" s="41"/>
      <c r="AJ722" s="41"/>
      <c r="AK722" s="42"/>
    </row>
    <row r="723" ht="24.75" customHeight="1">
      <c r="AA723" s="40"/>
      <c r="AB723" s="40"/>
      <c r="AC723" s="40"/>
      <c r="AD723" s="40"/>
      <c r="AE723" s="40"/>
      <c r="AF723" s="40"/>
      <c r="AG723" s="40"/>
      <c r="AH723" s="40"/>
      <c r="AI723" s="41"/>
      <c r="AJ723" s="41"/>
      <c r="AK723" s="42"/>
    </row>
    <row r="724" ht="24.75" customHeight="1">
      <c r="AA724" s="40"/>
      <c r="AB724" s="40"/>
      <c r="AC724" s="40"/>
      <c r="AD724" s="40"/>
      <c r="AE724" s="40"/>
      <c r="AF724" s="40"/>
      <c r="AG724" s="40"/>
      <c r="AH724" s="40"/>
      <c r="AI724" s="41"/>
      <c r="AJ724" s="41"/>
      <c r="AK724" s="42"/>
    </row>
    <row r="725" ht="24.75" customHeight="1">
      <c r="AA725" s="40"/>
      <c r="AB725" s="40"/>
      <c r="AC725" s="40"/>
      <c r="AD725" s="40"/>
      <c r="AE725" s="40"/>
      <c r="AF725" s="40"/>
      <c r="AG725" s="40"/>
      <c r="AH725" s="40"/>
      <c r="AI725" s="41"/>
      <c r="AJ725" s="41"/>
      <c r="AK725" s="42"/>
    </row>
    <row r="726" ht="24.75" customHeight="1">
      <c r="AA726" s="40"/>
      <c r="AB726" s="40"/>
      <c r="AC726" s="40"/>
      <c r="AD726" s="40"/>
      <c r="AE726" s="40"/>
      <c r="AF726" s="40"/>
      <c r="AG726" s="40"/>
      <c r="AH726" s="40"/>
      <c r="AI726" s="41"/>
      <c r="AJ726" s="41"/>
      <c r="AK726" s="42"/>
    </row>
    <row r="727" ht="24.75" customHeight="1">
      <c r="AA727" s="40"/>
      <c r="AB727" s="40"/>
      <c r="AC727" s="40"/>
      <c r="AD727" s="40"/>
      <c r="AE727" s="40"/>
      <c r="AF727" s="40"/>
      <c r="AG727" s="40"/>
      <c r="AH727" s="40"/>
      <c r="AI727" s="41"/>
      <c r="AJ727" s="41"/>
      <c r="AK727" s="42"/>
    </row>
    <row r="728" ht="24.75" customHeight="1">
      <c r="AA728" s="40"/>
      <c r="AB728" s="40"/>
      <c r="AC728" s="40"/>
      <c r="AD728" s="40"/>
      <c r="AE728" s="40"/>
      <c r="AF728" s="40"/>
      <c r="AG728" s="40"/>
      <c r="AH728" s="40"/>
      <c r="AI728" s="41"/>
      <c r="AJ728" s="41"/>
      <c r="AK728" s="42"/>
    </row>
    <row r="729" ht="24.75" customHeight="1">
      <c r="AA729" s="40"/>
      <c r="AB729" s="40"/>
      <c r="AC729" s="40"/>
      <c r="AD729" s="40"/>
      <c r="AE729" s="40"/>
      <c r="AF729" s="40"/>
      <c r="AG729" s="40"/>
      <c r="AH729" s="40"/>
      <c r="AI729" s="41"/>
      <c r="AJ729" s="41"/>
      <c r="AK729" s="42"/>
    </row>
    <row r="730" ht="24.75" customHeight="1">
      <c r="AA730" s="40"/>
      <c r="AB730" s="40"/>
      <c r="AC730" s="40"/>
      <c r="AD730" s="40"/>
      <c r="AE730" s="40"/>
      <c r="AF730" s="40"/>
      <c r="AG730" s="40"/>
      <c r="AH730" s="40"/>
      <c r="AI730" s="41"/>
      <c r="AJ730" s="41"/>
      <c r="AK730" s="42"/>
    </row>
    <row r="731" ht="24.75" customHeight="1">
      <c r="AA731" s="40"/>
      <c r="AB731" s="40"/>
      <c r="AC731" s="40"/>
      <c r="AD731" s="40"/>
      <c r="AE731" s="40"/>
      <c r="AF731" s="40"/>
      <c r="AG731" s="40"/>
      <c r="AH731" s="40"/>
      <c r="AI731" s="41"/>
      <c r="AJ731" s="41"/>
      <c r="AK731" s="42"/>
    </row>
    <row r="732" ht="24.75" customHeight="1">
      <c r="AA732" s="40"/>
      <c r="AB732" s="40"/>
      <c r="AC732" s="40"/>
      <c r="AD732" s="40"/>
      <c r="AE732" s="40"/>
      <c r="AF732" s="40"/>
      <c r="AG732" s="40"/>
      <c r="AH732" s="40"/>
      <c r="AI732" s="41"/>
      <c r="AJ732" s="41"/>
      <c r="AK732" s="42"/>
    </row>
    <row r="733" ht="24.75" customHeight="1">
      <c r="AA733" s="40"/>
      <c r="AB733" s="40"/>
      <c r="AC733" s="40"/>
      <c r="AD733" s="40"/>
      <c r="AE733" s="40"/>
      <c r="AF733" s="40"/>
      <c r="AG733" s="40"/>
      <c r="AH733" s="40"/>
      <c r="AI733" s="41"/>
      <c r="AJ733" s="41"/>
      <c r="AK733" s="42"/>
    </row>
    <row r="734" ht="24.75" customHeight="1">
      <c r="AA734" s="40"/>
      <c r="AB734" s="40"/>
      <c r="AC734" s="40"/>
      <c r="AD734" s="40"/>
      <c r="AE734" s="40"/>
      <c r="AF734" s="40"/>
      <c r="AG734" s="40"/>
      <c r="AH734" s="40"/>
      <c r="AI734" s="41"/>
      <c r="AJ734" s="41"/>
      <c r="AK734" s="42"/>
    </row>
    <row r="735" ht="24.75" customHeight="1">
      <c r="AA735" s="40"/>
      <c r="AB735" s="40"/>
      <c r="AC735" s="40"/>
      <c r="AD735" s="40"/>
      <c r="AE735" s="40"/>
      <c r="AF735" s="40"/>
      <c r="AG735" s="40"/>
      <c r="AH735" s="40"/>
      <c r="AI735" s="41"/>
      <c r="AJ735" s="41"/>
      <c r="AK735" s="42"/>
    </row>
    <row r="736" ht="24.75" customHeight="1">
      <c r="AA736" s="40"/>
      <c r="AB736" s="40"/>
      <c r="AC736" s="40"/>
      <c r="AD736" s="40"/>
      <c r="AE736" s="40"/>
      <c r="AF736" s="40"/>
      <c r="AG736" s="40"/>
      <c r="AH736" s="40"/>
      <c r="AI736" s="41"/>
      <c r="AJ736" s="41"/>
      <c r="AK736" s="42"/>
    </row>
    <row r="737" ht="24.75" customHeight="1">
      <c r="AA737" s="40"/>
      <c r="AB737" s="40"/>
      <c r="AC737" s="40"/>
      <c r="AD737" s="40"/>
      <c r="AE737" s="40"/>
      <c r="AF737" s="40"/>
      <c r="AG737" s="40"/>
      <c r="AH737" s="40"/>
      <c r="AI737" s="41"/>
      <c r="AJ737" s="41"/>
      <c r="AK737" s="42"/>
    </row>
    <row r="738" ht="24.75" customHeight="1">
      <c r="AA738" s="40"/>
      <c r="AB738" s="40"/>
      <c r="AC738" s="40"/>
      <c r="AD738" s="40"/>
      <c r="AE738" s="40"/>
      <c r="AF738" s="40"/>
      <c r="AG738" s="40"/>
      <c r="AH738" s="40"/>
      <c r="AI738" s="41"/>
      <c r="AJ738" s="41"/>
      <c r="AK738" s="42"/>
    </row>
    <row r="739" ht="24.75" customHeight="1">
      <c r="AA739" s="40"/>
      <c r="AB739" s="40"/>
      <c r="AC739" s="40"/>
      <c r="AD739" s="40"/>
      <c r="AE739" s="40"/>
      <c r="AF739" s="40"/>
      <c r="AG739" s="40"/>
      <c r="AH739" s="40"/>
      <c r="AI739" s="41"/>
      <c r="AJ739" s="41"/>
      <c r="AK739" s="42"/>
    </row>
    <row r="740" ht="24.75" customHeight="1">
      <c r="AA740" s="40"/>
      <c r="AB740" s="40"/>
      <c r="AC740" s="40"/>
      <c r="AD740" s="40"/>
      <c r="AE740" s="40"/>
      <c r="AF740" s="40"/>
      <c r="AG740" s="40"/>
      <c r="AH740" s="40"/>
      <c r="AI740" s="41"/>
      <c r="AJ740" s="41"/>
      <c r="AK740" s="42"/>
    </row>
    <row r="741" ht="24.75" customHeight="1">
      <c r="AA741" s="40"/>
      <c r="AB741" s="40"/>
      <c r="AC741" s="40"/>
      <c r="AD741" s="40"/>
      <c r="AE741" s="40"/>
      <c r="AF741" s="40"/>
      <c r="AG741" s="40"/>
      <c r="AH741" s="40"/>
      <c r="AI741" s="41"/>
      <c r="AJ741" s="41"/>
      <c r="AK741" s="42"/>
    </row>
    <row r="742" ht="24.75" customHeight="1">
      <c r="AA742" s="40"/>
      <c r="AB742" s="40"/>
      <c r="AC742" s="40"/>
      <c r="AD742" s="40"/>
      <c r="AE742" s="40"/>
      <c r="AF742" s="40"/>
      <c r="AG742" s="40"/>
      <c r="AH742" s="40"/>
      <c r="AI742" s="41"/>
      <c r="AJ742" s="41"/>
      <c r="AK742" s="42"/>
    </row>
    <row r="743" ht="24.75" customHeight="1">
      <c r="AA743" s="40"/>
      <c r="AB743" s="40"/>
      <c r="AC743" s="40"/>
      <c r="AD743" s="40"/>
      <c r="AE743" s="40"/>
      <c r="AF743" s="40"/>
      <c r="AG743" s="40"/>
      <c r="AH743" s="40"/>
      <c r="AI743" s="41"/>
      <c r="AJ743" s="41"/>
      <c r="AK743" s="42"/>
    </row>
    <row r="744" ht="24.75" customHeight="1">
      <c r="AA744" s="40"/>
      <c r="AB744" s="40"/>
      <c r="AC744" s="40"/>
      <c r="AD744" s="40"/>
      <c r="AE744" s="40"/>
      <c r="AF744" s="40"/>
      <c r="AG744" s="40"/>
      <c r="AH744" s="40"/>
      <c r="AI744" s="41"/>
      <c r="AJ744" s="41"/>
      <c r="AK744" s="42"/>
    </row>
    <row r="745" ht="24.75" customHeight="1">
      <c r="AA745" s="40"/>
      <c r="AB745" s="40"/>
      <c r="AC745" s="40"/>
      <c r="AD745" s="40"/>
      <c r="AE745" s="40"/>
      <c r="AF745" s="40"/>
      <c r="AG745" s="40"/>
      <c r="AH745" s="40"/>
      <c r="AI745" s="41"/>
      <c r="AJ745" s="41"/>
      <c r="AK745" s="42"/>
    </row>
    <row r="746" ht="24.75" customHeight="1">
      <c r="AA746" s="40"/>
      <c r="AB746" s="40"/>
      <c r="AC746" s="40"/>
      <c r="AD746" s="40"/>
      <c r="AE746" s="40"/>
      <c r="AF746" s="40"/>
      <c r="AG746" s="40"/>
      <c r="AH746" s="40"/>
      <c r="AI746" s="41"/>
      <c r="AJ746" s="41"/>
      <c r="AK746" s="42"/>
    </row>
    <row r="747" ht="24.75" customHeight="1">
      <c r="AA747" s="40"/>
      <c r="AB747" s="40"/>
      <c r="AC747" s="40"/>
      <c r="AD747" s="40"/>
      <c r="AE747" s="40"/>
      <c r="AF747" s="40"/>
      <c r="AG747" s="40"/>
      <c r="AH747" s="40"/>
      <c r="AI747" s="41"/>
      <c r="AJ747" s="41"/>
      <c r="AK747" s="42"/>
    </row>
    <row r="748" ht="24.75" customHeight="1">
      <c r="AA748" s="40"/>
      <c r="AB748" s="40"/>
      <c r="AC748" s="40"/>
      <c r="AD748" s="40"/>
      <c r="AE748" s="40"/>
      <c r="AF748" s="40"/>
      <c r="AG748" s="40"/>
      <c r="AH748" s="40"/>
      <c r="AI748" s="41"/>
      <c r="AJ748" s="41"/>
      <c r="AK748" s="42"/>
    </row>
    <row r="749" ht="24.75" customHeight="1">
      <c r="AA749" s="40"/>
      <c r="AB749" s="40"/>
      <c r="AC749" s="40"/>
      <c r="AD749" s="40"/>
      <c r="AE749" s="40"/>
      <c r="AF749" s="40"/>
      <c r="AG749" s="40"/>
      <c r="AH749" s="40"/>
      <c r="AI749" s="41"/>
      <c r="AJ749" s="41"/>
      <c r="AK749" s="42"/>
    </row>
    <row r="750" ht="24.75" customHeight="1">
      <c r="AA750" s="40"/>
      <c r="AB750" s="40"/>
      <c r="AC750" s="40"/>
      <c r="AD750" s="40"/>
      <c r="AE750" s="40"/>
      <c r="AF750" s="40"/>
      <c r="AG750" s="40"/>
      <c r="AH750" s="40"/>
      <c r="AI750" s="41"/>
      <c r="AJ750" s="41"/>
      <c r="AK750" s="42"/>
    </row>
    <row r="751" ht="24.75" customHeight="1">
      <c r="AA751" s="40"/>
      <c r="AB751" s="40"/>
      <c r="AC751" s="40"/>
      <c r="AD751" s="40"/>
      <c r="AE751" s="40"/>
      <c r="AF751" s="40"/>
      <c r="AG751" s="40"/>
      <c r="AH751" s="40"/>
      <c r="AI751" s="41"/>
      <c r="AJ751" s="41"/>
      <c r="AK751" s="42"/>
    </row>
    <row r="752" ht="24.75" customHeight="1">
      <c r="AA752" s="40"/>
      <c r="AB752" s="40"/>
      <c r="AC752" s="40"/>
      <c r="AD752" s="40"/>
      <c r="AE752" s="40"/>
      <c r="AF752" s="40"/>
      <c r="AG752" s="40"/>
      <c r="AH752" s="40"/>
      <c r="AI752" s="41"/>
      <c r="AJ752" s="41"/>
      <c r="AK752" s="42"/>
    </row>
    <row r="753" ht="24.75" customHeight="1">
      <c r="AA753" s="40"/>
      <c r="AB753" s="40"/>
      <c r="AC753" s="40"/>
      <c r="AD753" s="40"/>
      <c r="AE753" s="40"/>
      <c r="AF753" s="40"/>
      <c r="AG753" s="40"/>
      <c r="AH753" s="40"/>
      <c r="AI753" s="41"/>
      <c r="AJ753" s="41"/>
      <c r="AK753" s="42"/>
    </row>
    <row r="754" ht="24.75" customHeight="1">
      <c r="AA754" s="40"/>
      <c r="AB754" s="40"/>
      <c r="AC754" s="40"/>
      <c r="AD754" s="40"/>
      <c r="AE754" s="40"/>
      <c r="AF754" s="40"/>
      <c r="AG754" s="40"/>
      <c r="AH754" s="40"/>
      <c r="AI754" s="41"/>
      <c r="AJ754" s="41"/>
      <c r="AK754" s="42"/>
    </row>
    <row r="755" ht="24.75" customHeight="1">
      <c r="AA755" s="40"/>
      <c r="AB755" s="40"/>
      <c r="AC755" s="40"/>
      <c r="AD755" s="40"/>
      <c r="AE755" s="40"/>
      <c r="AF755" s="40"/>
      <c r="AG755" s="40"/>
      <c r="AH755" s="40"/>
      <c r="AI755" s="41"/>
      <c r="AJ755" s="41"/>
      <c r="AK755" s="42"/>
    </row>
    <row r="756" ht="24.75" customHeight="1">
      <c r="AA756" s="40"/>
      <c r="AB756" s="40"/>
      <c r="AC756" s="40"/>
      <c r="AD756" s="40"/>
      <c r="AE756" s="40"/>
      <c r="AF756" s="40"/>
      <c r="AG756" s="40"/>
      <c r="AH756" s="40"/>
      <c r="AI756" s="41"/>
      <c r="AJ756" s="41"/>
      <c r="AK756" s="42"/>
    </row>
    <row r="757" ht="24.75" customHeight="1">
      <c r="AA757" s="40"/>
      <c r="AB757" s="40"/>
      <c r="AC757" s="40"/>
      <c r="AD757" s="40"/>
      <c r="AE757" s="40"/>
      <c r="AF757" s="40"/>
      <c r="AG757" s="40"/>
      <c r="AH757" s="40"/>
      <c r="AI757" s="41"/>
      <c r="AJ757" s="41"/>
      <c r="AK757" s="42"/>
    </row>
    <row r="758" ht="24.75" customHeight="1">
      <c r="AA758" s="40"/>
      <c r="AB758" s="40"/>
      <c r="AC758" s="40"/>
      <c r="AD758" s="40"/>
      <c r="AE758" s="40"/>
      <c r="AF758" s="40"/>
      <c r="AG758" s="40"/>
      <c r="AH758" s="40"/>
      <c r="AI758" s="41"/>
      <c r="AJ758" s="41"/>
      <c r="AK758" s="42"/>
    </row>
    <row r="759" ht="24.75" customHeight="1">
      <c r="AA759" s="40"/>
      <c r="AB759" s="40"/>
      <c r="AC759" s="40"/>
      <c r="AD759" s="40"/>
      <c r="AE759" s="40"/>
      <c r="AF759" s="40"/>
      <c r="AG759" s="40"/>
      <c r="AH759" s="40"/>
      <c r="AI759" s="41"/>
      <c r="AJ759" s="41"/>
      <c r="AK759" s="42"/>
    </row>
    <row r="760" ht="24.75" customHeight="1">
      <c r="AA760" s="40"/>
      <c r="AB760" s="40"/>
      <c r="AC760" s="40"/>
      <c r="AD760" s="40"/>
      <c r="AE760" s="40"/>
      <c r="AF760" s="40"/>
      <c r="AG760" s="40"/>
      <c r="AH760" s="40"/>
      <c r="AI760" s="41"/>
      <c r="AJ760" s="41"/>
      <c r="AK760" s="42"/>
    </row>
    <row r="761" ht="24.75" customHeight="1">
      <c r="AA761" s="40"/>
      <c r="AB761" s="40"/>
      <c r="AC761" s="40"/>
      <c r="AD761" s="40"/>
      <c r="AE761" s="40"/>
      <c r="AF761" s="40"/>
      <c r="AG761" s="40"/>
      <c r="AH761" s="40"/>
      <c r="AI761" s="41"/>
      <c r="AJ761" s="41"/>
      <c r="AK761" s="42"/>
    </row>
    <row r="762" ht="24.75" customHeight="1">
      <c r="AA762" s="40"/>
      <c r="AB762" s="40"/>
      <c r="AC762" s="40"/>
      <c r="AD762" s="40"/>
      <c r="AE762" s="40"/>
      <c r="AF762" s="40"/>
      <c r="AG762" s="40"/>
      <c r="AH762" s="40"/>
      <c r="AI762" s="41"/>
      <c r="AJ762" s="41"/>
      <c r="AK762" s="42"/>
    </row>
    <row r="763" ht="24.75" customHeight="1">
      <c r="AA763" s="40"/>
      <c r="AB763" s="40"/>
      <c r="AC763" s="40"/>
      <c r="AD763" s="40"/>
      <c r="AE763" s="40"/>
      <c r="AF763" s="40"/>
      <c r="AG763" s="40"/>
      <c r="AH763" s="40"/>
      <c r="AI763" s="41"/>
      <c r="AJ763" s="41"/>
      <c r="AK763" s="42"/>
    </row>
    <row r="764" ht="24.75" customHeight="1">
      <c r="AA764" s="40"/>
      <c r="AB764" s="40"/>
      <c r="AC764" s="40"/>
      <c r="AD764" s="40"/>
      <c r="AE764" s="40"/>
      <c r="AF764" s="40"/>
      <c r="AG764" s="40"/>
      <c r="AH764" s="40"/>
      <c r="AI764" s="41"/>
      <c r="AJ764" s="41"/>
      <c r="AK764" s="42"/>
    </row>
    <row r="765" ht="24.75" customHeight="1">
      <c r="AA765" s="40"/>
      <c r="AB765" s="40"/>
      <c r="AC765" s="40"/>
      <c r="AD765" s="40"/>
      <c r="AE765" s="40"/>
      <c r="AF765" s="40"/>
      <c r="AG765" s="40"/>
      <c r="AH765" s="40"/>
      <c r="AI765" s="41"/>
      <c r="AJ765" s="41"/>
      <c r="AK765" s="42"/>
    </row>
    <row r="766" ht="24.75" customHeight="1">
      <c r="AA766" s="40"/>
      <c r="AB766" s="40"/>
      <c r="AC766" s="40"/>
      <c r="AD766" s="40"/>
      <c r="AE766" s="40"/>
      <c r="AF766" s="40"/>
      <c r="AG766" s="40"/>
      <c r="AH766" s="40"/>
      <c r="AI766" s="41"/>
      <c r="AJ766" s="41"/>
      <c r="AK766" s="42"/>
    </row>
    <row r="767" ht="24.75" customHeight="1">
      <c r="AA767" s="40"/>
      <c r="AB767" s="40"/>
      <c r="AC767" s="40"/>
      <c r="AD767" s="40"/>
      <c r="AE767" s="40"/>
      <c r="AF767" s="40"/>
      <c r="AG767" s="40"/>
      <c r="AH767" s="40"/>
      <c r="AI767" s="41"/>
      <c r="AJ767" s="41"/>
      <c r="AK767" s="42"/>
    </row>
    <row r="768" ht="24.75" customHeight="1">
      <c r="AA768" s="40"/>
      <c r="AB768" s="40"/>
      <c r="AC768" s="40"/>
      <c r="AD768" s="40"/>
      <c r="AE768" s="40"/>
      <c r="AF768" s="40"/>
      <c r="AG768" s="40"/>
      <c r="AH768" s="40"/>
      <c r="AI768" s="41"/>
      <c r="AJ768" s="41"/>
      <c r="AK768" s="42"/>
    </row>
    <row r="769" ht="24.75" customHeight="1">
      <c r="AA769" s="40"/>
      <c r="AB769" s="40"/>
      <c r="AC769" s="40"/>
      <c r="AD769" s="40"/>
      <c r="AE769" s="40"/>
      <c r="AF769" s="40"/>
      <c r="AG769" s="40"/>
      <c r="AH769" s="40"/>
      <c r="AI769" s="41"/>
      <c r="AJ769" s="41"/>
      <c r="AK769" s="42"/>
    </row>
    <row r="770" ht="24.75" customHeight="1">
      <c r="AA770" s="40"/>
      <c r="AB770" s="40"/>
      <c r="AC770" s="40"/>
      <c r="AD770" s="40"/>
      <c r="AE770" s="40"/>
      <c r="AF770" s="40"/>
      <c r="AG770" s="40"/>
      <c r="AH770" s="40"/>
      <c r="AI770" s="41"/>
      <c r="AJ770" s="41"/>
      <c r="AK770" s="42"/>
    </row>
    <row r="771" ht="24.75" customHeight="1">
      <c r="AA771" s="40"/>
      <c r="AB771" s="40"/>
      <c r="AC771" s="40"/>
      <c r="AD771" s="40"/>
      <c r="AE771" s="40"/>
      <c r="AF771" s="40"/>
      <c r="AG771" s="40"/>
      <c r="AH771" s="40"/>
      <c r="AI771" s="41"/>
      <c r="AJ771" s="41"/>
      <c r="AK771" s="42"/>
    </row>
    <row r="772" ht="24.75" customHeight="1">
      <c r="AA772" s="40"/>
      <c r="AB772" s="40"/>
      <c r="AC772" s="40"/>
      <c r="AD772" s="40"/>
      <c r="AE772" s="40"/>
      <c r="AF772" s="40"/>
      <c r="AG772" s="40"/>
      <c r="AH772" s="40"/>
      <c r="AI772" s="41"/>
      <c r="AJ772" s="41"/>
      <c r="AK772" s="42"/>
    </row>
    <row r="773" ht="24.75" customHeight="1">
      <c r="AA773" s="40"/>
      <c r="AB773" s="40"/>
      <c r="AC773" s="40"/>
      <c r="AD773" s="40"/>
      <c r="AE773" s="40"/>
      <c r="AF773" s="40"/>
      <c r="AG773" s="40"/>
      <c r="AH773" s="40"/>
      <c r="AI773" s="41"/>
      <c r="AJ773" s="41"/>
      <c r="AK773" s="42"/>
    </row>
    <row r="774" ht="24.75" customHeight="1">
      <c r="AA774" s="40"/>
      <c r="AB774" s="40"/>
      <c r="AC774" s="40"/>
      <c r="AD774" s="40"/>
      <c r="AE774" s="40"/>
      <c r="AF774" s="40"/>
      <c r="AG774" s="40"/>
      <c r="AH774" s="40"/>
      <c r="AI774" s="41"/>
      <c r="AJ774" s="41"/>
      <c r="AK774" s="42"/>
    </row>
    <row r="775" ht="24.75" customHeight="1">
      <c r="AA775" s="40"/>
      <c r="AB775" s="40"/>
      <c r="AC775" s="40"/>
      <c r="AD775" s="40"/>
      <c r="AE775" s="40"/>
      <c r="AF775" s="40"/>
      <c r="AG775" s="40"/>
      <c r="AH775" s="40"/>
      <c r="AI775" s="41"/>
      <c r="AJ775" s="41"/>
      <c r="AK775" s="42"/>
    </row>
    <row r="776" ht="24.75" customHeight="1">
      <c r="AA776" s="40"/>
      <c r="AB776" s="40"/>
      <c r="AC776" s="40"/>
      <c r="AD776" s="40"/>
      <c r="AE776" s="40"/>
      <c r="AF776" s="40"/>
      <c r="AG776" s="40"/>
      <c r="AH776" s="40"/>
      <c r="AI776" s="41"/>
      <c r="AJ776" s="41"/>
      <c r="AK776" s="42"/>
    </row>
    <row r="777" ht="24.75" customHeight="1">
      <c r="AA777" s="40"/>
      <c r="AB777" s="40"/>
      <c r="AC777" s="40"/>
      <c r="AD777" s="40"/>
      <c r="AE777" s="40"/>
      <c r="AF777" s="40"/>
      <c r="AG777" s="40"/>
      <c r="AH777" s="40"/>
      <c r="AI777" s="41"/>
      <c r="AJ777" s="41"/>
      <c r="AK777" s="42"/>
    </row>
    <row r="778" ht="24.75" customHeight="1">
      <c r="AA778" s="40"/>
      <c r="AB778" s="40"/>
      <c r="AC778" s="40"/>
      <c r="AD778" s="40"/>
      <c r="AE778" s="40"/>
      <c r="AF778" s="40"/>
      <c r="AG778" s="40"/>
      <c r="AH778" s="40"/>
      <c r="AI778" s="41"/>
      <c r="AJ778" s="41"/>
      <c r="AK778" s="42"/>
    </row>
    <row r="779" ht="24.75" customHeight="1">
      <c r="AA779" s="40"/>
      <c r="AB779" s="40"/>
      <c r="AC779" s="40"/>
      <c r="AD779" s="40"/>
      <c r="AE779" s="40"/>
      <c r="AF779" s="40"/>
      <c r="AG779" s="40"/>
      <c r="AH779" s="40"/>
      <c r="AI779" s="41"/>
      <c r="AJ779" s="41"/>
      <c r="AK779" s="42"/>
    </row>
    <row r="780" ht="24.75" customHeight="1">
      <c r="AA780" s="40"/>
      <c r="AB780" s="40"/>
      <c r="AC780" s="40"/>
      <c r="AD780" s="40"/>
      <c r="AE780" s="40"/>
      <c r="AF780" s="40"/>
      <c r="AG780" s="40"/>
      <c r="AH780" s="40"/>
      <c r="AI780" s="41"/>
      <c r="AJ780" s="41"/>
      <c r="AK780" s="42"/>
    </row>
    <row r="781" ht="24.75" customHeight="1">
      <c r="AA781" s="40"/>
      <c r="AB781" s="40"/>
      <c r="AC781" s="40"/>
      <c r="AD781" s="40"/>
      <c r="AE781" s="40"/>
      <c r="AF781" s="40"/>
      <c r="AG781" s="40"/>
      <c r="AH781" s="40"/>
      <c r="AI781" s="41"/>
      <c r="AJ781" s="41"/>
      <c r="AK781" s="42"/>
    </row>
    <row r="782" ht="24.75" customHeight="1">
      <c r="AA782" s="40"/>
      <c r="AB782" s="40"/>
      <c r="AC782" s="40"/>
      <c r="AD782" s="40"/>
      <c r="AE782" s="40"/>
      <c r="AF782" s="40"/>
      <c r="AG782" s="40"/>
      <c r="AH782" s="40"/>
      <c r="AI782" s="41"/>
      <c r="AJ782" s="41"/>
      <c r="AK782" s="42"/>
    </row>
    <row r="783" ht="24.75" customHeight="1">
      <c r="AA783" s="40"/>
      <c r="AB783" s="40"/>
      <c r="AC783" s="40"/>
      <c r="AD783" s="40"/>
      <c r="AE783" s="40"/>
      <c r="AF783" s="40"/>
      <c r="AG783" s="40"/>
      <c r="AH783" s="40"/>
      <c r="AI783" s="41"/>
      <c r="AJ783" s="41"/>
      <c r="AK783" s="42"/>
    </row>
    <row r="784" ht="24.75" customHeight="1">
      <c r="AA784" s="40"/>
      <c r="AB784" s="40"/>
      <c r="AC784" s="40"/>
      <c r="AD784" s="40"/>
      <c r="AE784" s="40"/>
      <c r="AF784" s="40"/>
      <c r="AG784" s="40"/>
      <c r="AH784" s="40"/>
      <c r="AI784" s="41"/>
      <c r="AJ784" s="41"/>
      <c r="AK784" s="42"/>
    </row>
    <row r="785" ht="24.75" customHeight="1">
      <c r="AA785" s="40"/>
      <c r="AB785" s="40"/>
      <c r="AC785" s="40"/>
      <c r="AD785" s="40"/>
      <c r="AE785" s="40"/>
      <c r="AF785" s="40"/>
      <c r="AG785" s="40"/>
      <c r="AH785" s="40"/>
      <c r="AI785" s="41"/>
      <c r="AJ785" s="41"/>
      <c r="AK785" s="42"/>
    </row>
    <row r="786" ht="24.75" customHeight="1">
      <c r="AA786" s="40"/>
      <c r="AB786" s="40"/>
      <c r="AC786" s="40"/>
      <c r="AD786" s="40"/>
      <c r="AE786" s="40"/>
      <c r="AF786" s="40"/>
      <c r="AG786" s="40"/>
      <c r="AH786" s="40"/>
      <c r="AI786" s="41"/>
      <c r="AJ786" s="41"/>
      <c r="AK786" s="42"/>
    </row>
    <row r="787" ht="24.75" customHeight="1">
      <c r="AA787" s="40"/>
      <c r="AB787" s="40"/>
      <c r="AC787" s="40"/>
      <c r="AD787" s="40"/>
      <c r="AE787" s="40"/>
      <c r="AF787" s="40"/>
      <c r="AG787" s="40"/>
      <c r="AH787" s="40"/>
      <c r="AI787" s="41"/>
      <c r="AJ787" s="41"/>
      <c r="AK787" s="42"/>
    </row>
    <row r="788" ht="24.75" customHeight="1">
      <c r="AA788" s="40"/>
      <c r="AB788" s="40"/>
      <c r="AC788" s="40"/>
      <c r="AD788" s="40"/>
      <c r="AE788" s="40"/>
      <c r="AF788" s="40"/>
      <c r="AG788" s="40"/>
      <c r="AH788" s="40"/>
      <c r="AI788" s="41"/>
      <c r="AJ788" s="41"/>
      <c r="AK788" s="42"/>
    </row>
    <row r="789" ht="24.75" customHeight="1">
      <c r="AA789" s="40"/>
      <c r="AB789" s="40"/>
      <c r="AC789" s="40"/>
      <c r="AD789" s="40"/>
      <c r="AE789" s="40"/>
      <c r="AF789" s="40"/>
      <c r="AG789" s="40"/>
      <c r="AH789" s="40"/>
      <c r="AI789" s="41"/>
      <c r="AJ789" s="41"/>
      <c r="AK789" s="42"/>
    </row>
    <row r="790" ht="24.75" customHeight="1">
      <c r="AA790" s="40"/>
      <c r="AB790" s="40"/>
      <c r="AC790" s="40"/>
      <c r="AD790" s="40"/>
      <c r="AE790" s="40"/>
      <c r="AF790" s="40"/>
      <c r="AG790" s="40"/>
      <c r="AH790" s="40"/>
      <c r="AI790" s="41"/>
      <c r="AJ790" s="41"/>
      <c r="AK790" s="42"/>
    </row>
    <row r="791" ht="24.75" customHeight="1">
      <c r="AA791" s="40"/>
      <c r="AB791" s="40"/>
      <c r="AC791" s="40"/>
      <c r="AD791" s="40"/>
      <c r="AE791" s="40"/>
      <c r="AF791" s="40"/>
      <c r="AG791" s="40"/>
      <c r="AH791" s="40"/>
      <c r="AI791" s="41"/>
      <c r="AJ791" s="41"/>
      <c r="AK791" s="42"/>
    </row>
    <row r="792" ht="24.75" customHeight="1">
      <c r="AA792" s="40"/>
      <c r="AB792" s="40"/>
      <c r="AC792" s="40"/>
      <c r="AD792" s="40"/>
      <c r="AE792" s="40"/>
      <c r="AF792" s="40"/>
      <c r="AG792" s="40"/>
      <c r="AH792" s="40"/>
      <c r="AI792" s="41"/>
      <c r="AJ792" s="41"/>
      <c r="AK792" s="42"/>
    </row>
    <row r="793" ht="24.75" customHeight="1">
      <c r="AA793" s="40"/>
      <c r="AB793" s="40"/>
      <c r="AC793" s="40"/>
      <c r="AD793" s="40"/>
      <c r="AE793" s="40"/>
      <c r="AF793" s="40"/>
      <c r="AG793" s="40"/>
      <c r="AH793" s="40"/>
      <c r="AI793" s="41"/>
      <c r="AJ793" s="41"/>
      <c r="AK793" s="42"/>
    </row>
    <row r="794" ht="24.75" customHeight="1">
      <c r="AA794" s="40"/>
      <c r="AB794" s="40"/>
      <c r="AC794" s="40"/>
      <c r="AD794" s="40"/>
      <c r="AE794" s="40"/>
      <c r="AF794" s="40"/>
      <c r="AG794" s="40"/>
      <c r="AH794" s="40"/>
      <c r="AI794" s="41"/>
      <c r="AJ794" s="41"/>
      <c r="AK794" s="42"/>
    </row>
    <row r="795" ht="24.75" customHeight="1">
      <c r="AA795" s="40"/>
      <c r="AB795" s="40"/>
      <c r="AC795" s="40"/>
      <c r="AD795" s="40"/>
      <c r="AE795" s="40"/>
      <c r="AF795" s="40"/>
      <c r="AG795" s="40"/>
      <c r="AH795" s="40"/>
      <c r="AI795" s="41"/>
      <c r="AJ795" s="41"/>
      <c r="AK795" s="42"/>
    </row>
    <row r="796" ht="24.75" customHeight="1">
      <c r="AA796" s="40"/>
      <c r="AB796" s="40"/>
      <c r="AC796" s="40"/>
      <c r="AD796" s="40"/>
      <c r="AE796" s="40"/>
      <c r="AF796" s="40"/>
      <c r="AG796" s="40"/>
      <c r="AH796" s="40"/>
      <c r="AI796" s="41"/>
      <c r="AJ796" s="41"/>
      <c r="AK796" s="42"/>
    </row>
    <row r="797" ht="24.75" customHeight="1">
      <c r="AA797" s="40"/>
      <c r="AB797" s="40"/>
      <c r="AC797" s="40"/>
      <c r="AD797" s="40"/>
      <c r="AE797" s="40"/>
      <c r="AF797" s="40"/>
      <c r="AG797" s="40"/>
      <c r="AH797" s="40"/>
      <c r="AI797" s="41"/>
      <c r="AJ797" s="41"/>
      <c r="AK797" s="42"/>
    </row>
    <row r="798" ht="24.75" customHeight="1">
      <c r="AA798" s="40"/>
      <c r="AB798" s="40"/>
      <c r="AC798" s="40"/>
      <c r="AD798" s="40"/>
      <c r="AE798" s="40"/>
      <c r="AF798" s="40"/>
      <c r="AG798" s="40"/>
      <c r="AH798" s="40"/>
      <c r="AI798" s="41"/>
      <c r="AJ798" s="41"/>
      <c r="AK798" s="42"/>
    </row>
    <row r="799" ht="24.75" customHeight="1">
      <c r="AA799" s="40"/>
      <c r="AB799" s="40"/>
      <c r="AC799" s="40"/>
      <c r="AD799" s="40"/>
      <c r="AE799" s="40"/>
      <c r="AF799" s="40"/>
      <c r="AG799" s="40"/>
      <c r="AH799" s="40"/>
      <c r="AI799" s="41"/>
      <c r="AJ799" s="41"/>
      <c r="AK799" s="42"/>
    </row>
    <row r="800" ht="24.75" customHeight="1">
      <c r="AA800" s="40"/>
      <c r="AB800" s="40"/>
      <c r="AC800" s="40"/>
      <c r="AD800" s="40"/>
      <c r="AE800" s="40"/>
      <c r="AF800" s="40"/>
      <c r="AG800" s="40"/>
      <c r="AH800" s="40"/>
      <c r="AI800" s="41"/>
      <c r="AJ800" s="41"/>
      <c r="AK800" s="42"/>
    </row>
    <row r="801" ht="24.75" customHeight="1">
      <c r="AA801" s="40"/>
      <c r="AB801" s="40"/>
      <c r="AC801" s="40"/>
      <c r="AD801" s="40"/>
      <c r="AE801" s="40"/>
      <c r="AF801" s="40"/>
      <c r="AG801" s="40"/>
      <c r="AH801" s="40"/>
      <c r="AI801" s="41"/>
      <c r="AJ801" s="41"/>
      <c r="AK801" s="42"/>
    </row>
    <row r="802" ht="24.75" customHeight="1">
      <c r="AA802" s="40"/>
      <c r="AB802" s="40"/>
      <c r="AC802" s="40"/>
      <c r="AD802" s="40"/>
      <c r="AE802" s="40"/>
      <c r="AF802" s="40"/>
      <c r="AG802" s="40"/>
      <c r="AH802" s="40"/>
      <c r="AI802" s="41"/>
      <c r="AJ802" s="41"/>
      <c r="AK802" s="42"/>
    </row>
    <row r="803" ht="24.75" customHeight="1">
      <c r="AA803" s="40"/>
      <c r="AB803" s="40"/>
      <c r="AC803" s="40"/>
      <c r="AD803" s="40"/>
      <c r="AE803" s="40"/>
      <c r="AF803" s="40"/>
      <c r="AG803" s="40"/>
      <c r="AH803" s="40"/>
      <c r="AI803" s="41"/>
      <c r="AJ803" s="41"/>
      <c r="AK803" s="42"/>
    </row>
    <row r="804" ht="24.75" customHeight="1">
      <c r="AA804" s="40"/>
      <c r="AB804" s="40"/>
      <c r="AC804" s="40"/>
      <c r="AD804" s="40"/>
      <c r="AE804" s="40"/>
      <c r="AF804" s="40"/>
      <c r="AG804" s="40"/>
      <c r="AH804" s="40"/>
      <c r="AI804" s="41"/>
      <c r="AJ804" s="41"/>
      <c r="AK804" s="42"/>
    </row>
    <row r="805" ht="24.75" customHeight="1">
      <c r="AA805" s="40"/>
      <c r="AB805" s="40"/>
      <c r="AC805" s="40"/>
      <c r="AD805" s="40"/>
      <c r="AE805" s="40"/>
      <c r="AF805" s="40"/>
      <c r="AG805" s="40"/>
      <c r="AH805" s="40"/>
      <c r="AI805" s="41"/>
      <c r="AJ805" s="41"/>
      <c r="AK805" s="42"/>
    </row>
    <row r="806" ht="24.75" customHeight="1">
      <c r="AA806" s="40"/>
      <c r="AB806" s="40"/>
      <c r="AC806" s="40"/>
      <c r="AD806" s="40"/>
      <c r="AE806" s="40"/>
      <c r="AF806" s="40"/>
      <c r="AG806" s="40"/>
      <c r="AH806" s="40"/>
      <c r="AI806" s="41"/>
      <c r="AJ806" s="41"/>
      <c r="AK806" s="42"/>
    </row>
    <row r="807" ht="24.75" customHeight="1">
      <c r="AA807" s="40"/>
      <c r="AB807" s="40"/>
      <c r="AC807" s="40"/>
      <c r="AD807" s="40"/>
      <c r="AE807" s="40"/>
      <c r="AF807" s="40"/>
      <c r="AG807" s="40"/>
      <c r="AH807" s="40"/>
      <c r="AI807" s="41"/>
      <c r="AJ807" s="41"/>
      <c r="AK807" s="42"/>
    </row>
    <row r="808" ht="24.75" customHeight="1">
      <c r="AA808" s="40"/>
      <c r="AB808" s="40"/>
      <c r="AC808" s="40"/>
      <c r="AD808" s="40"/>
      <c r="AE808" s="40"/>
      <c r="AF808" s="40"/>
      <c r="AG808" s="40"/>
      <c r="AH808" s="40"/>
      <c r="AI808" s="41"/>
      <c r="AJ808" s="41"/>
      <c r="AK808" s="42"/>
    </row>
    <row r="809" ht="24.75" customHeight="1">
      <c r="AA809" s="40"/>
      <c r="AB809" s="40"/>
      <c r="AC809" s="40"/>
      <c r="AD809" s="40"/>
      <c r="AE809" s="40"/>
      <c r="AF809" s="40"/>
      <c r="AG809" s="40"/>
      <c r="AH809" s="40"/>
      <c r="AI809" s="41"/>
      <c r="AJ809" s="41"/>
      <c r="AK809" s="42"/>
    </row>
    <row r="810" ht="24.75" customHeight="1">
      <c r="AA810" s="40"/>
      <c r="AB810" s="40"/>
      <c r="AC810" s="40"/>
      <c r="AD810" s="40"/>
      <c r="AE810" s="40"/>
      <c r="AF810" s="40"/>
      <c r="AG810" s="40"/>
      <c r="AH810" s="40"/>
      <c r="AI810" s="41"/>
      <c r="AJ810" s="41"/>
      <c r="AK810" s="42"/>
    </row>
    <row r="811" ht="24.75" customHeight="1">
      <c r="AA811" s="40"/>
      <c r="AB811" s="40"/>
      <c r="AC811" s="40"/>
      <c r="AD811" s="40"/>
      <c r="AE811" s="40"/>
      <c r="AF811" s="40"/>
      <c r="AG811" s="40"/>
      <c r="AH811" s="40"/>
      <c r="AI811" s="41"/>
      <c r="AJ811" s="41"/>
      <c r="AK811" s="42"/>
    </row>
    <row r="812" ht="24.75" customHeight="1">
      <c r="AA812" s="40"/>
      <c r="AB812" s="40"/>
      <c r="AC812" s="40"/>
      <c r="AD812" s="40"/>
      <c r="AE812" s="40"/>
      <c r="AF812" s="40"/>
      <c r="AG812" s="40"/>
      <c r="AH812" s="40"/>
      <c r="AI812" s="41"/>
      <c r="AJ812" s="41"/>
      <c r="AK812" s="42"/>
    </row>
    <row r="813" ht="24.75" customHeight="1">
      <c r="AA813" s="40"/>
      <c r="AB813" s="40"/>
      <c r="AC813" s="40"/>
      <c r="AD813" s="40"/>
      <c r="AE813" s="40"/>
      <c r="AF813" s="40"/>
      <c r="AG813" s="40"/>
      <c r="AH813" s="40"/>
      <c r="AI813" s="41"/>
      <c r="AJ813" s="41"/>
      <c r="AK813" s="42"/>
    </row>
    <row r="814" ht="24.75" customHeight="1">
      <c r="AA814" s="40"/>
      <c r="AB814" s="40"/>
      <c r="AC814" s="40"/>
      <c r="AD814" s="40"/>
      <c r="AE814" s="40"/>
      <c r="AF814" s="40"/>
      <c r="AG814" s="40"/>
      <c r="AH814" s="40"/>
      <c r="AI814" s="41"/>
      <c r="AJ814" s="41"/>
      <c r="AK814" s="42"/>
    </row>
    <row r="815" ht="24.75" customHeight="1">
      <c r="AA815" s="40"/>
      <c r="AB815" s="40"/>
      <c r="AC815" s="40"/>
      <c r="AD815" s="40"/>
      <c r="AE815" s="40"/>
      <c r="AF815" s="40"/>
      <c r="AG815" s="40"/>
      <c r="AH815" s="40"/>
      <c r="AI815" s="41"/>
      <c r="AJ815" s="41"/>
      <c r="AK815" s="42"/>
    </row>
    <row r="816" ht="24.75" customHeight="1">
      <c r="AA816" s="40"/>
      <c r="AB816" s="40"/>
      <c r="AC816" s="40"/>
      <c r="AD816" s="40"/>
      <c r="AE816" s="40"/>
      <c r="AF816" s="40"/>
      <c r="AG816" s="40"/>
      <c r="AH816" s="40"/>
      <c r="AI816" s="41"/>
      <c r="AJ816" s="41"/>
      <c r="AK816" s="42"/>
    </row>
    <row r="817" ht="24.75" customHeight="1">
      <c r="AA817" s="40"/>
      <c r="AB817" s="40"/>
      <c r="AC817" s="40"/>
      <c r="AD817" s="40"/>
      <c r="AE817" s="40"/>
      <c r="AF817" s="40"/>
      <c r="AG817" s="40"/>
      <c r="AH817" s="40"/>
      <c r="AI817" s="41"/>
      <c r="AJ817" s="41"/>
      <c r="AK817" s="42"/>
    </row>
    <row r="818" ht="24.75" customHeight="1">
      <c r="AA818" s="40"/>
      <c r="AB818" s="40"/>
      <c r="AC818" s="40"/>
      <c r="AD818" s="40"/>
      <c r="AE818" s="40"/>
      <c r="AF818" s="40"/>
      <c r="AG818" s="40"/>
      <c r="AH818" s="40"/>
      <c r="AI818" s="41"/>
      <c r="AJ818" s="41"/>
      <c r="AK818" s="42"/>
    </row>
    <row r="819" ht="24.75" customHeight="1">
      <c r="AA819" s="40"/>
      <c r="AB819" s="40"/>
      <c r="AC819" s="40"/>
      <c r="AD819" s="40"/>
      <c r="AE819" s="40"/>
      <c r="AF819" s="40"/>
      <c r="AG819" s="40"/>
      <c r="AH819" s="40"/>
      <c r="AI819" s="41"/>
      <c r="AJ819" s="41"/>
      <c r="AK819" s="42"/>
    </row>
    <row r="820" ht="24.75" customHeight="1">
      <c r="AA820" s="40"/>
      <c r="AB820" s="40"/>
      <c r="AC820" s="40"/>
      <c r="AD820" s="40"/>
      <c r="AE820" s="40"/>
      <c r="AF820" s="40"/>
      <c r="AG820" s="40"/>
      <c r="AH820" s="40"/>
      <c r="AI820" s="41"/>
      <c r="AJ820" s="41"/>
      <c r="AK820" s="42"/>
    </row>
    <row r="821" ht="24.75" customHeight="1">
      <c r="AA821" s="40"/>
      <c r="AB821" s="40"/>
      <c r="AC821" s="40"/>
      <c r="AD821" s="40"/>
      <c r="AE821" s="40"/>
      <c r="AF821" s="40"/>
      <c r="AG821" s="40"/>
      <c r="AH821" s="40"/>
      <c r="AI821" s="41"/>
      <c r="AJ821" s="41"/>
      <c r="AK821" s="42"/>
    </row>
    <row r="822" ht="24.75" customHeight="1">
      <c r="AA822" s="40"/>
      <c r="AB822" s="40"/>
      <c r="AC822" s="40"/>
      <c r="AD822" s="40"/>
      <c r="AE822" s="40"/>
      <c r="AF822" s="40"/>
      <c r="AG822" s="40"/>
      <c r="AH822" s="40"/>
      <c r="AI822" s="41"/>
      <c r="AJ822" s="41"/>
      <c r="AK822" s="42"/>
    </row>
    <row r="823" ht="24.75" customHeight="1">
      <c r="AA823" s="40"/>
      <c r="AB823" s="40"/>
      <c r="AC823" s="40"/>
      <c r="AD823" s="40"/>
      <c r="AE823" s="40"/>
      <c r="AF823" s="40"/>
      <c r="AG823" s="40"/>
      <c r="AH823" s="40"/>
      <c r="AI823" s="41"/>
      <c r="AJ823" s="41"/>
      <c r="AK823" s="42"/>
    </row>
    <row r="824" ht="24.75" customHeight="1">
      <c r="AA824" s="40"/>
      <c r="AB824" s="40"/>
      <c r="AC824" s="40"/>
      <c r="AD824" s="40"/>
      <c r="AE824" s="40"/>
      <c r="AF824" s="40"/>
      <c r="AG824" s="40"/>
      <c r="AH824" s="40"/>
      <c r="AI824" s="41"/>
      <c r="AJ824" s="41"/>
      <c r="AK824" s="42"/>
    </row>
    <row r="825" ht="24.75" customHeight="1">
      <c r="AA825" s="40"/>
      <c r="AB825" s="40"/>
      <c r="AC825" s="40"/>
      <c r="AD825" s="40"/>
      <c r="AE825" s="40"/>
      <c r="AF825" s="40"/>
      <c r="AG825" s="40"/>
      <c r="AH825" s="40"/>
      <c r="AI825" s="41"/>
      <c r="AJ825" s="41"/>
      <c r="AK825" s="42"/>
    </row>
    <row r="826" ht="24.75" customHeight="1">
      <c r="AA826" s="40"/>
      <c r="AB826" s="40"/>
      <c r="AC826" s="40"/>
      <c r="AD826" s="40"/>
      <c r="AE826" s="40"/>
      <c r="AF826" s="40"/>
      <c r="AG826" s="40"/>
      <c r="AH826" s="40"/>
      <c r="AI826" s="41"/>
      <c r="AJ826" s="41"/>
      <c r="AK826" s="42"/>
    </row>
    <row r="827" ht="24.75" customHeight="1">
      <c r="AA827" s="40"/>
      <c r="AB827" s="40"/>
      <c r="AC827" s="40"/>
      <c r="AD827" s="40"/>
      <c r="AE827" s="40"/>
      <c r="AF827" s="40"/>
      <c r="AG827" s="40"/>
      <c r="AH827" s="40"/>
      <c r="AI827" s="41"/>
      <c r="AJ827" s="41"/>
      <c r="AK827" s="42"/>
    </row>
    <row r="828" ht="24.75" customHeight="1">
      <c r="AA828" s="40"/>
      <c r="AB828" s="40"/>
      <c r="AC828" s="40"/>
      <c r="AD828" s="40"/>
      <c r="AE828" s="40"/>
      <c r="AF828" s="40"/>
      <c r="AG828" s="40"/>
      <c r="AH828" s="40"/>
      <c r="AI828" s="41"/>
      <c r="AJ828" s="41"/>
      <c r="AK828" s="42"/>
    </row>
    <row r="829" ht="24.75" customHeight="1">
      <c r="AA829" s="40"/>
      <c r="AB829" s="40"/>
      <c r="AC829" s="40"/>
      <c r="AD829" s="40"/>
      <c r="AE829" s="40"/>
      <c r="AF829" s="40"/>
      <c r="AG829" s="40"/>
      <c r="AH829" s="40"/>
      <c r="AI829" s="41"/>
      <c r="AJ829" s="41"/>
      <c r="AK829" s="42"/>
    </row>
    <row r="830" ht="24.75" customHeight="1">
      <c r="AA830" s="40"/>
      <c r="AB830" s="40"/>
      <c r="AC830" s="40"/>
      <c r="AD830" s="40"/>
      <c r="AE830" s="40"/>
      <c r="AF830" s="40"/>
      <c r="AG830" s="40"/>
      <c r="AH830" s="40"/>
      <c r="AI830" s="41"/>
      <c r="AJ830" s="41"/>
      <c r="AK830" s="42"/>
    </row>
    <row r="831" ht="24.75" customHeight="1">
      <c r="AA831" s="40"/>
      <c r="AB831" s="40"/>
      <c r="AC831" s="40"/>
      <c r="AD831" s="40"/>
      <c r="AE831" s="40"/>
      <c r="AF831" s="40"/>
      <c r="AG831" s="40"/>
      <c r="AH831" s="40"/>
      <c r="AI831" s="41"/>
      <c r="AJ831" s="41"/>
      <c r="AK831" s="42"/>
    </row>
    <row r="832" ht="24.75" customHeight="1">
      <c r="AA832" s="40"/>
      <c r="AB832" s="40"/>
      <c r="AC832" s="40"/>
      <c r="AD832" s="40"/>
      <c r="AE832" s="40"/>
      <c r="AF832" s="40"/>
      <c r="AG832" s="40"/>
      <c r="AH832" s="40"/>
      <c r="AI832" s="41"/>
      <c r="AJ832" s="41"/>
      <c r="AK832" s="42"/>
    </row>
    <row r="833" ht="24.75" customHeight="1">
      <c r="AA833" s="40"/>
      <c r="AB833" s="40"/>
      <c r="AC833" s="40"/>
      <c r="AD833" s="40"/>
      <c r="AE833" s="40"/>
      <c r="AF833" s="40"/>
      <c r="AG833" s="40"/>
      <c r="AH833" s="40"/>
      <c r="AI833" s="41"/>
      <c r="AJ833" s="41"/>
      <c r="AK833" s="42"/>
    </row>
    <row r="834" ht="24.75" customHeight="1">
      <c r="AA834" s="40"/>
      <c r="AB834" s="40"/>
      <c r="AC834" s="40"/>
      <c r="AD834" s="40"/>
      <c r="AE834" s="40"/>
      <c r="AF834" s="40"/>
      <c r="AG834" s="40"/>
      <c r="AH834" s="40"/>
      <c r="AI834" s="41"/>
      <c r="AJ834" s="41"/>
      <c r="AK834" s="42"/>
    </row>
    <row r="835" ht="24.75" customHeight="1">
      <c r="AA835" s="40"/>
      <c r="AB835" s="40"/>
      <c r="AC835" s="40"/>
      <c r="AD835" s="40"/>
      <c r="AE835" s="40"/>
      <c r="AF835" s="40"/>
      <c r="AG835" s="40"/>
      <c r="AH835" s="40"/>
      <c r="AI835" s="41"/>
      <c r="AJ835" s="41"/>
      <c r="AK835" s="42"/>
    </row>
    <row r="836" ht="24.75" customHeight="1">
      <c r="AA836" s="40"/>
      <c r="AB836" s="40"/>
      <c r="AC836" s="40"/>
      <c r="AD836" s="40"/>
      <c r="AE836" s="40"/>
      <c r="AF836" s="40"/>
      <c r="AG836" s="40"/>
      <c r="AH836" s="40"/>
      <c r="AI836" s="41"/>
      <c r="AJ836" s="41"/>
      <c r="AK836" s="42"/>
    </row>
    <row r="837" ht="24.75" customHeight="1">
      <c r="AA837" s="40"/>
      <c r="AB837" s="40"/>
      <c r="AC837" s="40"/>
      <c r="AD837" s="40"/>
      <c r="AE837" s="40"/>
      <c r="AF837" s="40"/>
      <c r="AG837" s="40"/>
      <c r="AH837" s="40"/>
      <c r="AI837" s="41"/>
      <c r="AJ837" s="41"/>
      <c r="AK837" s="42"/>
    </row>
    <row r="838" ht="24.75" customHeight="1">
      <c r="AA838" s="40"/>
      <c r="AB838" s="40"/>
      <c r="AC838" s="40"/>
      <c r="AD838" s="40"/>
      <c r="AE838" s="40"/>
      <c r="AF838" s="40"/>
      <c r="AG838" s="40"/>
      <c r="AH838" s="40"/>
      <c r="AI838" s="41"/>
      <c r="AJ838" s="41"/>
      <c r="AK838" s="42"/>
    </row>
    <row r="839" ht="24.75" customHeight="1">
      <c r="AA839" s="40"/>
      <c r="AB839" s="40"/>
      <c r="AC839" s="40"/>
      <c r="AD839" s="40"/>
      <c r="AE839" s="40"/>
      <c r="AF839" s="40"/>
      <c r="AG839" s="40"/>
      <c r="AH839" s="40"/>
      <c r="AI839" s="41"/>
      <c r="AJ839" s="41"/>
      <c r="AK839" s="42"/>
    </row>
    <row r="840" ht="24.75" customHeight="1">
      <c r="AA840" s="40"/>
      <c r="AB840" s="40"/>
      <c r="AC840" s="40"/>
      <c r="AD840" s="40"/>
      <c r="AE840" s="40"/>
      <c r="AF840" s="40"/>
      <c r="AG840" s="40"/>
      <c r="AH840" s="40"/>
      <c r="AI840" s="41"/>
      <c r="AJ840" s="41"/>
      <c r="AK840" s="42"/>
    </row>
    <row r="841" ht="24.75" customHeight="1">
      <c r="AA841" s="40"/>
      <c r="AB841" s="40"/>
      <c r="AC841" s="40"/>
      <c r="AD841" s="40"/>
      <c r="AE841" s="40"/>
      <c r="AF841" s="40"/>
      <c r="AG841" s="40"/>
      <c r="AH841" s="40"/>
      <c r="AI841" s="41"/>
      <c r="AJ841" s="41"/>
      <c r="AK841" s="42"/>
    </row>
    <row r="842" ht="24.75" customHeight="1">
      <c r="AA842" s="40"/>
      <c r="AB842" s="40"/>
      <c r="AC842" s="40"/>
      <c r="AD842" s="40"/>
      <c r="AE842" s="40"/>
      <c r="AF842" s="40"/>
      <c r="AG842" s="40"/>
      <c r="AH842" s="40"/>
      <c r="AI842" s="41"/>
      <c r="AJ842" s="41"/>
      <c r="AK842" s="42"/>
    </row>
    <row r="843" ht="24.75" customHeight="1">
      <c r="AA843" s="40"/>
      <c r="AB843" s="40"/>
      <c r="AC843" s="40"/>
      <c r="AD843" s="40"/>
      <c r="AE843" s="40"/>
      <c r="AF843" s="40"/>
      <c r="AG843" s="40"/>
      <c r="AH843" s="40"/>
      <c r="AI843" s="41"/>
      <c r="AJ843" s="41"/>
      <c r="AK843" s="42"/>
    </row>
    <row r="844" ht="24.75" customHeight="1">
      <c r="AA844" s="40"/>
      <c r="AB844" s="40"/>
      <c r="AC844" s="40"/>
      <c r="AD844" s="40"/>
      <c r="AE844" s="40"/>
      <c r="AF844" s="40"/>
      <c r="AG844" s="40"/>
      <c r="AH844" s="40"/>
      <c r="AI844" s="41"/>
      <c r="AJ844" s="41"/>
      <c r="AK844" s="42"/>
    </row>
    <row r="845" ht="24.75" customHeight="1">
      <c r="AA845" s="40"/>
      <c r="AB845" s="40"/>
      <c r="AC845" s="40"/>
      <c r="AD845" s="40"/>
      <c r="AE845" s="40"/>
      <c r="AF845" s="40"/>
      <c r="AG845" s="40"/>
      <c r="AH845" s="40"/>
      <c r="AI845" s="41"/>
      <c r="AJ845" s="41"/>
      <c r="AK845" s="42"/>
    </row>
    <row r="846" ht="24.75" customHeight="1">
      <c r="AA846" s="40"/>
      <c r="AB846" s="40"/>
      <c r="AC846" s="40"/>
      <c r="AD846" s="40"/>
      <c r="AE846" s="40"/>
      <c r="AF846" s="40"/>
      <c r="AG846" s="40"/>
      <c r="AH846" s="40"/>
      <c r="AI846" s="41"/>
      <c r="AJ846" s="41"/>
      <c r="AK846" s="42"/>
    </row>
    <row r="847" ht="24.75" customHeight="1">
      <c r="AA847" s="40"/>
      <c r="AB847" s="40"/>
      <c r="AC847" s="40"/>
      <c r="AD847" s="40"/>
      <c r="AE847" s="40"/>
      <c r="AF847" s="40"/>
      <c r="AG847" s="40"/>
      <c r="AH847" s="40"/>
      <c r="AI847" s="41"/>
      <c r="AJ847" s="41"/>
      <c r="AK847" s="42"/>
    </row>
    <row r="848" ht="24.75" customHeight="1">
      <c r="AA848" s="40"/>
      <c r="AB848" s="40"/>
      <c r="AC848" s="40"/>
      <c r="AD848" s="40"/>
      <c r="AE848" s="40"/>
      <c r="AF848" s="40"/>
      <c r="AG848" s="40"/>
      <c r="AH848" s="40"/>
      <c r="AI848" s="41"/>
      <c r="AJ848" s="41"/>
      <c r="AK848" s="42"/>
    </row>
    <row r="849" ht="24.75" customHeight="1">
      <c r="AA849" s="40"/>
      <c r="AB849" s="40"/>
      <c r="AC849" s="40"/>
      <c r="AD849" s="40"/>
      <c r="AE849" s="40"/>
      <c r="AF849" s="40"/>
      <c r="AG849" s="40"/>
      <c r="AH849" s="40"/>
      <c r="AI849" s="41"/>
      <c r="AJ849" s="41"/>
      <c r="AK849" s="42"/>
    </row>
    <row r="850" ht="24.75" customHeight="1">
      <c r="AA850" s="40"/>
      <c r="AB850" s="40"/>
      <c r="AC850" s="40"/>
      <c r="AD850" s="40"/>
      <c r="AE850" s="40"/>
      <c r="AF850" s="40"/>
      <c r="AG850" s="40"/>
      <c r="AH850" s="40"/>
      <c r="AI850" s="41"/>
      <c r="AJ850" s="41"/>
      <c r="AK850" s="42"/>
    </row>
    <row r="851" ht="24.75" customHeight="1">
      <c r="AA851" s="40"/>
      <c r="AB851" s="40"/>
      <c r="AC851" s="40"/>
      <c r="AD851" s="40"/>
      <c r="AE851" s="40"/>
      <c r="AF851" s="40"/>
      <c r="AG851" s="40"/>
      <c r="AH851" s="40"/>
      <c r="AI851" s="41"/>
      <c r="AJ851" s="41"/>
      <c r="AK851" s="42"/>
    </row>
    <row r="852" ht="24.75" customHeight="1">
      <c r="AA852" s="40"/>
      <c r="AB852" s="40"/>
      <c r="AC852" s="40"/>
      <c r="AD852" s="40"/>
      <c r="AE852" s="40"/>
      <c r="AF852" s="40"/>
      <c r="AG852" s="40"/>
      <c r="AH852" s="40"/>
      <c r="AI852" s="41"/>
      <c r="AJ852" s="41"/>
      <c r="AK852" s="42"/>
    </row>
    <row r="853" ht="24.75" customHeight="1">
      <c r="AA853" s="40"/>
      <c r="AB853" s="40"/>
      <c r="AC853" s="40"/>
      <c r="AD853" s="40"/>
      <c r="AE853" s="40"/>
      <c r="AF853" s="40"/>
      <c r="AG853" s="40"/>
      <c r="AH853" s="40"/>
      <c r="AI853" s="41"/>
      <c r="AJ853" s="41"/>
      <c r="AK853" s="42"/>
    </row>
    <row r="854" ht="24.75" customHeight="1">
      <c r="AA854" s="40"/>
      <c r="AB854" s="40"/>
      <c r="AC854" s="40"/>
      <c r="AD854" s="40"/>
      <c r="AE854" s="40"/>
      <c r="AF854" s="40"/>
      <c r="AG854" s="40"/>
      <c r="AH854" s="40"/>
      <c r="AI854" s="41"/>
      <c r="AJ854" s="41"/>
      <c r="AK854" s="42"/>
    </row>
    <row r="855" ht="24.75" customHeight="1">
      <c r="AA855" s="40"/>
      <c r="AB855" s="40"/>
      <c r="AC855" s="40"/>
      <c r="AD855" s="40"/>
      <c r="AE855" s="40"/>
      <c r="AF855" s="40"/>
      <c r="AG855" s="40"/>
      <c r="AH855" s="40"/>
      <c r="AI855" s="41"/>
      <c r="AJ855" s="41"/>
      <c r="AK855" s="42"/>
    </row>
    <row r="856" ht="24.75" customHeight="1">
      <c r="AA856" s="40"/>
      <c r="AB856" s="40"/>
      <c r="AC856" s="40"/>
      <c r="AD856" s="40"/>
      <c r="AE856" s="40"/>
      <c r="AF856" s="40"/>
      <c r="AG856" s="40"/>
      <c r="AH856" s="40"/>
      <c r="AI856" s="41"/>
      <c r="AJ856" s="41"/>
      <c r="AK856" s="42"/>
    </row>
    <row r="857" ht="24.75" customHeight="1">
      <c r="AA857" s="40"/>
      <c r="AB857" s="40"/>
      <c r="AC857" s="40"/>
      <c r="AD857" s="40"/>
      <c r="AE857" s="40"/>
      <c r="AF857" s="40"/>
      <c r="AG857" s="40"/>
      <c r="AH857" s="40"/>
      <c r="AI857" s="41"/>
      <c r="AJ857" s="41"/>
      <c r="AK857" s="42"/>
    </row>
    <row r="858" ht="24.75" customHeight="1">
      <c r="AA858" s="40"/>
      <c r="AB858" s="40"/>
      <c r="AC858" s="40"/>
      <c r="AD858" s="40"/>
      <c r="AE858" s="40"/>
      <c r="AF858" s="40"/>
      <c r="AG858" s="40"/>
      <c r="AH858" s="40"/>
      <c r="AI858" s="41"/>
      <c r="AJ858" s="41"/>
      <c r="AK858" s="42"/>
    </row>
    <row r="859" ht="24.75" customHeight="1">
      <c r="AA859" s="40"/>
      <c r="AB859" s="40"/>
      <c r="AC859" s="40"/>
      <c r="AD859" s="40"/>
      <c r="AE859" s="40"/>
      <c r="AF859" s="40"/>
      <c r="AG859" s="40"/>
      <c r="AH859" s="40"/>
      <c r="AI859" s="41"/>
      <c r="AJ859" s="41"/>
      <c r="AK859" s="42"/>
    </row>
    <row r="860" ht="24.75" customHeight="1">
      <c r="AA860" s="40"/>
      <c r="AB860" s="40"/>
      <c r="AC860" s="40"/>
      <c r="AD860" s="40"/>
      <c r="AE860" s="40"/>
      <c r="AF860" s="40"/>
      <c r="AG860" s="40"/>
      <c r="AH860" s="40"/>
      <c r="AI860" s="41"/>
      <c r="AJ860" s="41"/>
      <c r="AK860" s="42"/>
    </row>
    <row r="861" ht="24.75" customHeight="1">
      <c r="AA861" s="40"/>
      <c r="AB861" s="40"/>
      <c r="AC861" s="40"/>
      <c r="AD861" s="40"/>
      <c r="AE861" s="40"/>
      <c r="AF861" s="40"/>
      <c r="AG861" s="40"/>
      <c r="AH861" s="40"/>
      <c r="AI861" s="41"/>
      <c r="AJ861" s="41"/>
      <c r="AK861" s="42"/>
    </row>
    <row r="862" ht="24.75" customHeight="1">
      <c r="AA862" s="40"/>
      <c r="AB862" s="40"/>
      <c r="AC862" s="40"/>
      <c r="AD862" s="40"/>
      <c r="AE862" s="40"/>
      <c r="AF862" s="40"/>
      <c r="AG862" s="40"/>
      <c r="AH862" s="40"/>
      <c r="AI862" s="41"/>
      <c r="AJ862" s="41"/>
      <c r="AK862" s="42"/>
    </row>
    <row r="863" ht="24.75" customHeight="1">
      <c r="AA863" s="40"/>
      <c r="AB863" s="40"/>
      <c r="AC863" s="40"/>
      <c r="AD863" s="40"/>
      <c r="AE863" s="40"/>
      <c r="AF863" s="40"/>
      <c r="AG863" s="40"/>
      <c r="AH863" s="40"/>
      <c r="AI863" s="41"/>
      <c r="AJ863" s="41"/>
      <c r="AK863" s="42"/>
    </row>
    <row r="864" ht="24.75" customHeight="1">
      <c r="AA864" s="40"/>
      <c r="AB864" s="40"/>
      <c r="AC864" s="40"/>
      <c r="AD864" s="40"/>
      <c r="AE864" s="40"/>
      <c r="AF864" s="40"/>
      <c r="AG864" s="40"/>
      <c r="AH864" s="40"/>
      <c r="AI864" s="41"/>
      <c r="AJ864" s="41"/>
      <c r="AK864" s="42"/>
    </row>
    <row r="865" ht="24.75" customHeight="1">
      <c r="AA865" s="40"/>
      <c r="AB865" s="40"/>
      <c r="AC865" s="40"/>
      <c r="AD865" s="40"/>
      <c r="AE865" s="40"/>
      <c r="AF865" s="40"/>
      <c r="AG865" s="40"/>
      <c r="AH865" s="40"/>
      <c r="AI865" s="41"/>
      <c r="AJ865" s="41"/>
      <c r="AK865" s="42"/>
    </row>
    <row r="866" ht="24.75" customHeight="1">
      <c r="AA866" s="40"/>
      <c r="AB866" s="40"/>
      <c r="AC866" s="40"/>
      <c r="AD866" s="40"/>
      <c r="AE866" s="40"/>
      <c r="AF866" s="40"/>
      <c r="AG866" s="40"/>
      <c r="AH866" s="40"/>
      <c r="AI866" s="41"/>
      <c r="AJ866" s="41"/>
      <c r="AK866" s="42"/>
    </row>
    <row r="867" ht="24.75" customHeight="1">
      <c r="AA867" s="40"/>
      <c r="AB867" s="40"/>
      <c r="AC867" s="40"/>
      <c r="AD867" s="40"/>
      <c r="AE867" s="40"/>
      <c r="AF867" s="40"/>
      <c r="AG867" s="40"/>
      <c r="AH867" s="40"/>
      <c r="AI867" s="41"/>
      <c r="AJ867" s="41"/>
      <c r="AK867" s="42"/>
    </row>
    <row r="868" ht="24.75" customHeight="1">
      <c r="AA868" s="40"/>
      <c r="AB868" s="40"/>
      <c r="AC868" s="40"/>
      <c r="AD868" s="40"/>
      <c r="AE868" s="40"/>
      <c r="AF868" s="40"/>
      <c r="AG868" s="40"/>
      <c r="AH868" s="40"/>
      <c r="AI868" s="41"/>
      <c r="AJ868" s="41"/>
      <c r="AK868" s="42"/>
    </row>
    <row r="869" ht="24.75" customHeight="1">
      <c r="AA869" s="40"/>
      <c r="AB869" s="40"/>
      <c r="AC869" s="40"/>
      <c r="AD869" s="40"/>
      <c r="AE869" s="40"/>
      <c r="AF869" s="40"/>
      <c r="AG869" s="40"/>
      <c r="AH869" s="40"/>
      <c r="AI869" s="41"/>
      <c r="AJ869" s="41"/>
      <c r="AK869" s="42"/>
    </row>
    <row r="870" ht="24.75" customHeight="1">
      <c r="AA870" s="40"/>
      <c r="AB870" s="40"/>
      <c r="AC870" s="40"/>
      <c r="AD870" s="40"/>
      <c r="AE870" s="40"/>
      <c r="AF870" s="40"/>
      <c r="AG870" s="40"/>
      <c r="AH870" s="40"/>
      <c r="AI870" s="41"/>
      <c r="AJ870" s="41"/>
      <c r="AK870" s="42"/>
    </row>
    <row r="871" ht="24.75" customHeight="1">
      <c r="AA871" s="40"/>
      <c r="AB871" s="40"/>
      <c r="AC871" s="40"/>
      <c r="AD871" s="40"/>
      <c r="AE871" s="40"/>
      <c r="AF871" s="40"/>
      <c r="AG871" s="40"/>
      <c r="AH871" s="40"/>
      <c r="AI871" s="41"/>
      <c r="AJ871" s="41"/>
      <c r="AK871" s="42"/>
    </row>
    <row r="872" ht="24.75" customHeight="1">
      <c r="AA872" s="40"/>
      <c r="AB872" s="40"/>
      <c r="AC872" s="40"/>
      <c r="AD872" s="40"/>
      <c r="AE872" s="40"/>
      <c r="AF872" s="40"/>
      <c r="AG872" s="40"/>
      <c r="AH872" s="40"/>
      <c r="AI872" s="41"/>
      <c r="AJ872" s="41"/>
      <c r="AK872" s="42"/>
    </row>
    <row r="873" ht="24.75" customHeight="1">
      <c r="AA873" s="40"/>
      <c r="AB873" s="40"/>
      <c r="AC873" s="40"/>
      <c r="AD873" s="40"/>
      <c r="AE873" s="40"/>
      <c r="AF873" s="40"/>
      <c r="AG873" s="40"/>
      <c r="AH873" s="40"/>
      <c r="AI873" s="41"/>
      <c r="AJ873" s="41"/>
      <c r="AK873" s="42"/>
    </row>
    <row r="874" ht="24.75" customHeight="1">
      <c r="AA874" s="40"/>
      <c r="AB874" s="40"/>
      <c r="AC874" s="40"/>
      <c r="AD874" s="40"/>
      <c r="AE874" s="40"/>
      <c r="AF874" s="40"/>
      <c r="AG874" s="40"/>
      <c r="AH874" s="40"/>
      <c r="AI874" s="41"/>
      <c r="AJ874" s="41"/>
      <c r="AK874" s="42"/>
    </row>
    <row r="875" ht="24.75" customHeight="1">
      <c r="AA875" s="40"/>
      <c r="AB875" s="40"/>
      <c r="AC875" s="40"/>
      <c r="AD875" s="40"/>
      <c r="AE875" s="40"/>
      <c r="AF875" s="40"/>
      <c r="AG875" s="40"/>
      <c r="AH875" s="40"/>
      <c r="AI875" s="41"/>
      <c r="AJ875" s="41"/>
      <c r="AK875" s="42"/>
    </row>
    <row r="876" ht="24.75" customHeight="1">
      <c r="AA876" s="40"/>
      <c r="AB876" s="40"/>
      <c r="AC876" s="40"/>
      <c r="AD876" s="40"/>
      <c r="AE876" s="40"/>
      <c r="AF876" s="40"/>
      <c r="AG876" s="40"/>
      <c r="AH876" s="40"/>
      <c r="AI876" s="41"/>
      <c r="AJ876" s="41"/>
      <c r="AK876" s="42"/>
    </row>
    <row r="877" ht="24.75" customHeight="1">
      <c r="AA877" s="40"/>
      <c r="AB877" s="40"/>
      <c r="AC877" s="40"/>
      <c r="AD877" s="40"/>
      <c r="AE877" s="40"/>
      <c r="AF877" s="40"/>
      <c r="AG877" s="40"/>
      <c r="AH877" s="40"/>
      <c r="AI877" s="41"/>
      <c r="AJ877" s="41"/>
      <c r="AK877" s="42"/>
    </row>
    <row r="878" ht="24.75" customHeight="1">
      <c r="AA878" s="40"/>
      <c r="AB878" s="40"/>
      <c r="AC878" s="40"/>
      <c r="AD878" s="40"/>
      <c r="AE878" s="40"/>
      <c r="AF878" s="40"/>
      <c r="AG878" s="40"/>
      <c r="AH878" s="40"/>
      <c r="AI878" s="41"/>
      <c r="AJ878" s="41"/>
      <c r="AK878" s="42"/>
    </row>
    <row r="879" ht="24.75" customHeight="1">
      <c r="AA879" s="40"/>
      <c r="AB879" s="40"/>
      <c r="AC879" s="40"/>
      <c r="AD879" s="40"/>
      <c r="AE879" s="40"/>
      <c r="AF879" s="40"/>
      <c r="AG879" s="40"/>
      <c r="AH879" s="40"/>
      <c r="AI879" s="41"/>
      <c r="AJ879" s="41"/>
      <c r="AK879" s="42"/>
    </row>
    <row r="880" ht="24.75" customHeight="1">
      <c r="AA880" s="40"/>
      <c r="AB880" s="40"/>
      <c r="AC880" s="40"/>
      <c r="AD880" s="40"/>
      <c r="AE880" s="40"/>
      <c r="AF880" s="40"/>
      <c r="AG880" s="40"/>
      <c r="AH880" s="40"/>
      <c r="AI880" s="41"/>
      <c r="AJ880" s="41"/>
      <c r="AK880" s="42"/>
    </row>
    <row r="881" ht="24.75" customHeight="1">
      <c r="AA881" s="40"/>
      <c r="AB881" s="40"/>
      <c r="AC881" s="40"/>
      <c r="AD881" s="40"/>
      <c r="AE881" s="40"/>
      <c r="AF881" s="40"/>
      <c r="AG881" s="40"/>
      <c r="AH881" s="40"/>
      <c r="AI881" s="41"/>
      <c r="AJ881" s="41"/>
      <c r="AK881" s="42"/>
    </row>
    <row r="882" ht="24.75" customHeight="1">
      <c r="AA882" s="40"/>
      <c r="AB882" s="40"/>
      <c r="AC882" s="40"/>
      <c r="AD882" s="40"/>
      <c r="AE882" s="40"/>
      <c r="AF882" s="40"/>
      <c r="AG882" s="40"/>
      <c r="AH882" s="40"/>
      <c r="AI882" s="41"/>
      <c r="AJ882" s="41"/>
      <c r="AK882" s="42"/>
    </row>
    <row r="883" ht="24.75" customHeight="1">
      <c r="AA883" s="40"/>
      <c r="AB883" s="40"/>
      <c r="AC883" s="40"/>
      <c r="AD883" s="40"/>
      <c r="AE883" s="40"/>
      <c r="AF883" s="40"/>
      <c r="AG883" s="40"/>
      <c r="AH883" s="40"/>
      <c r="AI883" s="41"/>
      <c r="AJ883" s="41"/>
      <c r="AK883" s="42"/>
    </row>
    <row r="884" ht="24.75" customHeight="1">
      <c r="AA884" s="40"/>
      <c r="AB884" s="40"/>
      <c r="AC884" s="40"/>
      <c r="AD884" s="40"/>
      <c r="AE884" s="40"/>
      <c r="AF884" s="40"/>
      <c r="AG884" s="40"/>
      <c r="AH884" s="40"/>
      <c r="AI884" s="41"/>
      <c r="AJ884" s="41"/>
      <c r="AK884" s="42"/>
    </row>
    <row r="885" ht="24.75" customHeight="1">
      <c r="AA885" s="40"/>
      <c r="AB885" s="40"/>
      <c r="AC885" s="40"/>
      <c r="AD885" s="40"/>
      <c r="AE885" s="40"/>
      <c r="AF885" s="40"/>
      <c r="AG885" s="40"/>
      <c r="AH885" s="40"/>
      <c r="AI885" s="41"/>
      <c r="AJ885" s="41"/>
      <c r="AK885" s="42"/>
    </row>
    <row r="886" ht="24.75" customHeight="1">
      <c r="AA886" s="40"/>
      <c r="AB886" s="40"/>
      <c r="AC886" s="40"/>
      <c r="AD886" s="40"/>
      <c r="AE886" s="40"/>
      <c r="AF886" s="40"/>
      <c r="AG886" s="40"/>
      <c r="AH886" s="40"/>
      <c r="AI886" s="41"/>
      <c r="AJ886" s="41"/>
      <c r="AK886" s="42"/>
    </row>
    <row r="887" ht="24.75" customHeight="1">
      <c r="AA887" s="40"/>
      <c r="AB887" s="40"/>
      <c r="AC887" s="40"/>
      <c r="AD887" s="40"/>
      <c r="AE887" s="40"/>
      <c r="AF887" s="40"/>
      <c r="AG887" s="40"/>
      <c r="AH887" s="40"/>
      <c r="AI887" s="41"/>
      <c r="AJ887" s="41"/>
      <c r="AK887" s="42"/>
    </row>
    <row r="888" ht="24.75" customHeight="1">
      <c r="AA888" s="40"/>
      <c r="AB888" s="40"/>
      <c r="AC888" s="40"/>
      <c r="AD888" s="40"/>
      <c r="AE888" s="40"/>
      <c r="AF888" s="40"/>
      <c r="AG888" s="40"/>
      <c r="AH888" s="40"/>
      <c r="AI888" s="41"/>
      <c r="AJ888" s="41"/>
      <c r="AK888" s="42"/>
    </row>
    <row r="889" ht="24.75" customHeight="1">
      <c r="AA889" s="40"/>
      <c r="AB889" s="40"/>
      <c r="AC889" s="40"/>
      <c r="AD889" s="40"/>
      <c r="AE889" s="40"/>
      <c r="AF889" s="40"/>
      <c r="AG889" s="40"/>
      <c r="AH889" s="40"/>
      <c r="AI889" s="41"/>
      <c r="AJ889" s="41"/>
      <c r="AK889" s="42"/>
    </row>
    <row r="890" ht="24.75" customHeight="1">
      <c r="AA890" s="40"/>
      <c r="AB890" s="40"/>
      <c r="AC890" s="40"/>
      <c r="AD890" s="40"/>
      <c r="AE890" s="40"/>
      <c r="AF890" s="40"/>
      <c r="AG890" s="40"/>
      <c r="AH890" s="40"/>
      <c r="AI890" s="41"/>
      <c r="AJ890" s="41"/>
      <c r="AK890" s="42"/>
    </row>
    <row r="891" ht="24.75" customHeight="1">
      <c r="AA891" s="40"/>
      <c r="AB891" s="40"/>
      <c r="AC891" s="40"/>
      <c r="AD891" s="40"/>
      <c r="AE891" s="40"/>
      <c r="AF891" s="40"/>
      <c r="AG891" s="40"/>
      <c r="AH891" s="40"/>
      <c r="AI891" s="41"/>
      <c r="AJ891" s="41"/>
      <c r="AK891" s="42"/>
    </row>
    <row r="892" ht="24.75" customHeight="1">
      <c r="AA892" s="40"/>
      <c r="AB892" s="40"/>
      <c r="AC892" s="40"/>
      <c r="AD892" s="40"/>
      <c r="AE892" s="40"/>
      <c r="AF892" s="40"/>
      <c r="AG892" s="40"/>
      <c r="AH892" s="40"/>
      <c r="AI892" s="41"/>
      <c r="AJ892" s="41"/>
      <c r="AK892" s="42"/>
    </row>
    <row r="893" ht="24.75" customHeight="1">
      <c r="AA893" s="40"/>
      <c r="AB893" s="40"/>
      <c r="AC893" s="40"/>
      <c r="AD893" s="40"/>
      <c r="AE893" s="40"/>
      <c r="AF893" s="40"/>
      <c r="AG893" s="40"/>
      <c r="AH893" s="40"/>
      <c r="AI893" s="41"/>
      <c r="AJ893" s="41"/>
      <c r="AK893" s="42"/>
    </row>
    <row r="894" ht="24.75" customHeight="1">
      <c r="AA894" s="40"/>
      <c r="AB894" s="40"/>
      <c r="AC894" s="40"/>
      <c r="AD894" s="40"/>
      <c r="AE894" s="40"/>
      <c r="AF894" s="40"/>
      <c r="AG894" s="40"/>
      <c r="AH894" s="40"/>
      <c r="AI894" s="41"/>
      <c r="AJ894" s="41"/>
      <c r="AK894" s="42"/>
    </row>
    <row r="895" ht="24.75" customHeight="1">
      <c r="AA895" s="40"/>
      <c r="AB895" s="40"/>
      <c r="AC895" s="40"/>
      <c r="AD895" s="40"/>
      <c r="AE895" s="40"/>
      <c r="AF895" s="40"/>
      <c r="AG895" s="40"/>
      <c r="AH895" s="40"/>
      <c r="AI895" s="41"/>
      <c r="AJ895" s="41"/>
      <c r="AK895" s="42"/>
    </row>
    <row r="896" ht="24.75" customHeight="1">
      <c r="AA896" s="40"/>
      <c r="AB896" s="40"/>
      <c r="AC896" s="40"/>
      <c r="AD896" s="40"/>
      <c r="AE896" s="40"/>
      <c r="AF896" s="40"/>
      <c r="AG896" s="40"/>
      <c r="AH896" s="40"/>
      <c r="AI896" s="41"/>
      <c r="AJ896" s="41"/>
      <c r="AK896" s="42"/>
    </row>
    <row r="897" ht="24.75" customHeight="1">
      <c r="AA897" s="40"/>
      <c r="AB897" s="40"/>
      <c r="AC897" s="40"/>
      <c r="AD897" s="40"/>
      <c r="AE897" s="40"/>
      <c r="AF897" s="40"/>
      <c r="AG897" s="40"/>
      <c r="AH897" s="40"/>
      <c r="AI897" s="41"/>
      <c r="AJ897" s="41"/>
      <c r="AK897" s="42"/>
    </row>
    <row r="898" ht="24.75" customHeight="1">
      <c r="AA898" s="40"/>
      <c r="AB898" s="40"/>
      <c r="AC898" s="40"/>
      <c r="AD898" s="40"/>
      <c r="AE898" s="40"/>
      <c r="AF898" s="40"/>
      <c r="AG898" s="40"/>
      <c r="AH898" s="40"/>
      <c r="AI898" s="41"/>
      <c r="AJ898" s="41"/>
      <c r="AK898" s="42"/>
    </row>
    <row r="899" ht="24.75" customHeight="1">
      <c r="AA899" s="40"/>
      <c r="AB899" s="40"/>
      <c r="AC899" s="40"/>
      <c r="AD899" s="40"/>
      <c r="AE899" s="40"/>
      <c r="AF899" s="40"/>
      <c r="AG899" s="40"/>
      <c r="AH899" s="40"/>
      <c r="AI899" s="41"/>
      <c r="AJ899" s="41"/>
      <c r="AK899" s="42"/>
    </row>
    <row r="900" ht="24.75" customHeight="1">
      <c r="AA900" s="40"/>
      <c r="AB900" s="40"/>
      <c r="AC900" s="40"/>
      <c r="AD900" s="40"/>
      <c r="AE900" s="40"/>
      <c r="AF900" s="40"/>
      <c r="AG900" s="40"/>
      <c r="AH900" s="40"/>
      <c r="AI900" s="41"/>
      <c r="AJ900" s="41"/>
      <c r="AK900" s="42"/>
    </row>
    <row r="901" ht="24.75" customHeight="1">
      <c r="AA901" s="40"/>
      <c r="AB901" s="40"/>
      <c r="AC901" s="40"/>
      <c r="AD901" s="40"/>
      <c r="AE901" s="40"/>
      <c r="AF901" s="40"/>
      <c r="AG901" s="40"/>
      <c r="AH901" s="40"/>
      <c r="AI901" s="41"/>
      <c r="AJ901" s="41"/>
      <c r="AK901" s="42"/>
    </row>
    <row r="902" ht="24.75" customHeight="1">
      <c r="AA902" s="40"/>
      <c r="AB902" s="40"/>
      <c r="AC902" s="40"/>
      <c r="AD902" s="40"/>
      <c r="AE902" s="40"/>
      <c r="AF902" s="40"/>
      <c r="AG902" s="40"/>
      <c r="AH902" s="40"/>
      <c r="AI902" s="41"/>
      <c r="AJ902" s="41"/>
      <c r="AK902" s="42"/>
    </row>
    <row r="903" ht="24.75" customHeight="1">
      <c r="AA903" s="40"/>
      <c r="AB903" s="40"/>
      <c r="AC903" s="40"/>
      <c r="AD903" s="40"/>
      <c r="AE903" s="40"/>
      <c r="AF903" s="40"/>
      <c r="AG903" s="40"/>
      <c r="AH903" s="40"/>
      <c r="AI903" s="41"/>
      <c r="AJ903" s="41"/>
      <c r="AK903" s="42"/>
    </row>
    <row r="904" ht="24.75" customHeight="1">
      <c r="AA904" s="40"/>
      <c r="AB904" s="40"/>
      <c r="AC904" s="40"/>
      <c r="AD904" s="40"/>
      <c r="AE904" s="40"/>
      <c r="AF904" s="40"/>
      <c r="AG904" s="40"/>
      <c r="AH904" s="40"/>
      <c r="AI904" s="41"/>
      <c r="AJ904" s="41"/>
      <c r="AK904" s="42"/>
    </row>
    <row r="905" ht="24.75" customHeight="1">
      <c r="AA905" s="40"/>
      <c r="AB905" s="40"/>
      <c r="AC905" s="40"/>
      <c r="AD905" s="40"/>
      <c r="AE905" s="40"/>
      <c r="AF905" s="40"/>
      <c r="AG905" s="40"/>
      <c r="AH905" s="40"/>
      <c r="AI905" s="41"/>
      <c r="AJ905" s="41"/>
      <c r="AK905" s="42"/>
    </row>
    <row r="906" ht="24.75" customHeight="1">
      <c r="AA906" s="40"/>
      <c r="AB906" s="40"/>
      <c r="AC906" s="40"/>
      <c r="AD906" s="40"/>
      <c r="AE906" s="40"/>
      <c r="AF906" s="40"/>
      <c r="AG906" s="40"/>
      <c r="AH906" s="40"/>
      <c r="AI906" s="41"/>
      <c r="AJ906" s="41"/>
      <c r="AK906" s="42"/>
    </row>
    <row r="907" ht="24.75" customHeight="1">
      <c r="AA907" s="40"/>
      <c r="AB907" s="40"/>
      <c r="AC907" s="40"/>
      <c r="AD907" s="40"/>
      <c r="AE907" s="40"/>
      <c r="AF907" s="40"/>
      <c r="AG907" s="40"/>
      <c r="AH907" s="40"/>
      <c r="AI907" s="41"/>
      <c r="AJ907" s="41"/>
      <c r="AK907" s="42"/>
    </row>
    <row r="908" ht="24.75" customHeight="1">
      <c r="AA908" s="40"/>
      <c r="AB908" s="40"/>
      <c r="AC908" s="40"/>
      <c r="AD908" s="40"/>
      <c r="AE908" s="40"/>
      <c r="AF908" s="40"/>
      <c r="AG908" s="40"/>
      <c r="AH908" s="40"/>
      <c r="AI908" s="41"/>
      <c r="AJ908" s="41"/>
      <c r="AK908" s="42"/>
    </row>
    <row r="909" ht="24.75" customHeight="1">
      <c r="AA909" s="40"/>
      <c r="AB909" s="40"/>
      <c r="AC909" s="40"/>
      <c r="AD909" s="40"/>
      <c r="AE909" s="40"/>
      <c r="AF909" s="40"/>
      <c r="AG909" s="40"/>
      <c r="AH909" s="40"/>
      <c r="AI909" s="41"/>
      <c r="AJ909" s="41"/>
      <c r="AK909" s="42"/>
    </row>
    <row r="910" ht="24.75" customHeight="1">
      <c r="AA910" s="40"/>
      <c r="AB910" s="40"/>
      <c r="AC910" s="40"/>
      <c r="AD910" s="40"/>
      <c r="AE910" s="40"/>
      <c r="AF910" s="40"/>
      <c r="AG910" s="40"/>
      <c r="AH910" s="40"/>
      <c r="AI910" s="41"/>
      <c r="AJ910" s="41"/>
      <c r="AK910" s="42"/>
    </row>
    <row r="911" ht="24.75" customHeight="1">
      <c r="AA911" s="40"/>
      <c r="AB911" s="40"/>
      <c r="AC911" s="40"/>
      <c r="AD911" s="40"/>
      <c r="AE911" s="40"/>
      <c r="AF911" s="40"/>
      <c r="AG911" s="40"/>
      <c r="AH911" s="40"/>
      <c r="AI911" s="41"/>
      <c r="AJ911" s="41"/>
      <c r="AK911" s="42"/>
    </row>
    <row r="912" ht="24.75" customHeight="1">
      <c r="AA912" s="40"/>
      <c r="AB912" s="40"/>
      <c r="AC912" s="40"/>
      <c r="AD912" s="40"/>
      <c r="AE912" s="40"/>
      <c r="AF912" s="40"/>
      <c r="AG912" s="40"/>
      <c r="AH912" s="40"/>
      <c r="AI912" s="41"/>
      <c r="AJ912" s="41"/>
      <c r="AK912" s="42"/>
    </row>
    <row r="913" ht="24.75" customHeight="1">
      <c r="AA913" s="40"/>
      <c r="AB913" s="40"/>
      <c r="AC913" s="40"/>
      <c r="AD913" s="40"/>
      <c r="AE913" s="40"/>
      <c r="AF913" s="40"/>
      <c r="AG913" s="40"/>
      <c r="AH913" s="40"/>
      <c r="AI913" s="41"/>
      <c r="AJ913" s="41"/>
      <c r="AK913" s="42"/>
    </row>
    <row r="914" ht="24.75" customHeight="1">
      <c r="AA914" s="40"/>
      <c r="AB914" s="40"/>
      <c r="AC914" s="40"/>
      <c r="AD914" s="40"/>
      <c r="AE914" s="40"/>
      <c r="AF914" s="40"/>
      <c r="AG914" s="40"/>
      <c r="AH914" s="40"/>
      <c r="AI914" s="41"/>
      <c r="AJ914" s="41"/>
      <c r="AK914" s="42"/>
    </row>
    <row r="915" ht="24.75" customHeight="1">
      <c r="AA915" s="40"/>
      <c r="AB915" s="40"/>
      <c r="AC915" s="40"/>
      <c r="AD915" s="40"/>
      <c r="AE915" s="40"/>
      <c r="AF915" s="40"/>
      <c r="AG915" s="40"/>
      <c r="AH915" s="40"/>
      <c r="AI915" s="41"/>
      <c r="AJ915" s="41"/>
      <c r="AK915" s="42"/>
    </row>
    <row r="916" ht="24.75" customHeight="1">
      <c r="AA916" s="40"/>
      <c r="AB916" s="40"/>
      <c r="AC916" s="40"/>
      <c r="AD916" s="40"/>
      <c r="AE916" s="40"/>
      <c r="AF916" s="40"/>
      <c r="AG916" s="40"/>
      <c r="AH916" s="40"/>
      <c r="AI916" s="41"/>
      <c r="AJ916" s="41"/>
      <c r="AK916" s="42"/>
    </row>
    <row r="917" ht="24.75" customHeight="1">
      <c r="AA917" s="40"/>
      <c r="AB917" s="40"/>
      <c r="AC917" s="40"/>
      <c r="AD917" s="40"/>
      <c r="AE917" s="40"/>
      <c r="AF917" s="40"/>
      <c r="AG917" s="40"/>
      <c r="AH917" s="40"/>
      <c r="AI917" s="41"/>
      <c r="AJ917" s="41"/>
      <c r="AK917" s="42"/>
    </row>
    <row r="918" ht="24.75" customHeight="1">
      <c r="AA918" s="40"/>
      <c r="AB918" s="40"/>
      <c r="AC918" s="40"/>
      <c r="AD918" s="40"/>
      <c r="AE918" s="40"/>
      <c r="AF918" s="40"/>
      <c r="AG918" s="40"/>
      <c r="AH918" s="40"/>
      <c r="AI918" s="41"/>
      <c r="AJ918" s="41"/>
      <c r="AK918" s="42"/>
    </row>
    <row r="919" ht="24.75" customHeight="1">
      <c r="AA919" s="40"/>
      <c r="AB919" s="40"/>
      <c r="AC919" s="40"/>
      <c r="AD919" s="40"/>
      <c r="AE919" s="40"/>
      <c r="AF919" s="40"/>
      <c r="AG919" s="40"/>
      <c r="AH919" s="40"/>
      <c r="AI919" s="41"/>
      <c r="AJ919" s="41"/>
      <c r="AK919" s="42"/>
    </row>
    <row r="920" ht="24.75" customHeight="1">
      <c r="AA920" s="40"/>
      <c r="AB920" s="40"/>
      <c r="AC920" s="40"/>
      <c r="AD920" s="40"/>
      <c r="AE920" s="40"/>
      <c r="AF920" s="40"/>
      <c r="AG920" s="40"/>
      <c r="AH920" s="40"/>
      <c r="AI920" s="41"/>
      <c r="AJ920" s="41"/>
      <c r="AK920" s="42"/>
    </row>
    <row r="921" ht="24.75" customHeight="1">
      <c r="AA921" s="40"/>
      <c r="AB921" s="40"/>
      <c r="AC921" s="40"/>
      <c r="AD921" s="40"/>
      <c r="AE921" s="40"/>
      <c r="AF921" s="40"/>
      <c r="AG921" s="40"/>
      <c r="AH921" s="40"/>
      <c r="AI921" s="41"/>
      <c r="AJ921" s="41"/>
      <c r="AK921" s="42"/>
    </row>
    <row r="922" ht="24.75" customHeight="1">
      <c r="AA922" s="40"/>
      <c r="AB922" s="40"/>
      <c r="AC922" s="40"/>
      <c r="AD922" s="40"/>
      <c r="AE922" s="40"/>
      <c r="AF922" s="40"/>
      <c r="AG922" s="40"/>
      <c r="AH922" s="40"/>
      <c r="AI922" s="41"/>
      <c r="AJ922" s="41"/>
      <c r="AK922" s="42"/>
    </row>
    <row r="923" ht="24.75" customHeight="1">
      <c r="AA923" s="40"/>
      <c r="AB923" s="40"/>
      <c r="AC923" s="40"/>
      <c r="AD923" s="40"/>
      <c r="AE923" s="40"/>
      <c r="AF923" s="40"/>
      <c r="AG923" s="40"/>
      <c r="AH923" s="40"/>
      <c r="AI923" s="41"/>
      <c r="AJ923" s="41"/>
      <c r="AK923" s="42"/>
    </row>
    <row r="924" ht="24.75" customHeight="1">
      <c r="AA924" s="40"/>
      <c r="AB924" s="40"/>
      <c r="AC924" s="40"/>
      <c r="AD924" s="40"/>
      <c r="AE924" s="40"/>
      <c r="AF924" s="40"/>
      <c r="AG924" s="40"/>
      <c r="AH924" s="40"/>
      <c r="AI924" s="41"/>
      <c r="AJ924" s="41"/>
      <c r="AK924" s="42"/>
    </row>
    <row r="925" ht="24.75" customHeight="1">
      <c r="AA925" s="40"/>
      <c r="AB925" s="40"/>
      <c r="AC925" s="40"/>
      <c r="AD925" s="40"/>
      <c r="AE925" s="40"/>
      <c r="AF925" s="40"/>
      <c r="AG925" s="40"/>
      <c r="AH925" s="40"/>
      <c r="AI925" s="41"/>
      <c r="AJ925" s="41"/>
      <c r="AK925" s="42"/>
    </row>
    <row r="926" ht="24.75" customHeight="1">
      <c r="AA926" s="40"/>
      <c r="AB926" s="40"/>
      <c r="AC926" s="40"/>
      <c r="AD926" s="40"/>
      <c r="AE926" s="40"/>
      <c r="AF926" s="40"/>
      <c r="AG926" s="40"/>
      <c r="AH926" s="40"/>
      <c r="AI926" s="41"/>
      <c r="AJ926" s="41"/>
      <c r="AK926" s="42"/>
    </row>
    <row r="927" ht="24.75" customHeight="1">
      <c r="AA927" s="40"/>
      <c r="AB927" s="40"/>
      <c r="AC927" s="40"/>
      <c r="AD927" s="40"/>
      <c r="AE927" s="40"/>
      <c r="AF927" s="40"/>
      <c r="AG927" s="40"/>
      <c r="AH927" s="40"/>
      <c r="AI927" s="41"/>
      <c r="AJ927" s="41"/>
      <c r="AK927" s="42"/>
    </row>
    <row r="928" ht="24.75" customHeight="1">
      <c r="AA928" s="40"/>
      <c r="AB928" s="40"/>
      <c r="AC928" s="40"/>
      <c r="AD928" s="40"/>
      <c r="AE928" s="40"/>
      <c r="AF928" s="40"/>
      <c r="AG928" s="40"/>
      <c r="AH928" s="40"/>
      <c r="AI928" s="41"/>
      <c r="AJ928" s="41"/>
      <c r="AK928" s="42"/>
    </row>
    <row r="929" ht="24.75" customHeight="1">
      <c r="AA929" s="40"/>
      <c r="AB929" s="40"/>
      <c r="AC929" s="40"/>
      <c r="AD929" s="40"/>
      <c r="AE929" s="40"/>
      <c r="AF929" s="40"/>
      <c r="AG929" s="40"/>
      <c r="AH929" s="40"/>
      <c r="AI929" s="41"/>
      <c r="AJ929" s="41"/>
      <c r="AK929" s="42"/>
    </row>
    <row r="930" ht="24.75" customHeight="1">
      <c r="AA930" s="40"/>
      <c r="AB930" s="40"/>
      <c r="AC930" s="40"/>
      <c r="AD930" s="40"/>
      <c r="AE930" s="40"/>
      <c r="AF930" s="40"/>
      <c r="AG930" s="40"/>
      <c r="AH930" s="40"/>
      <c r="AI930" s="41"/>
      <c r="AJ930" s="41"/>
      <c r="AK930" s="42"/>
    </row>
    <row r="931" ht="24.75" customHeight="1">
      <c r="AA931" s="40"/>
      <c r="AB931" s="40"/>
      <c r="AC931" s="40"/>
      <c r="AD931" s="40"/>
      <c r="AE931" s="40"/>
      <c r="AF931" s="40"/>
      <c r="AG931" s="40"/>
      <c r="AH931" s="40"/>
      <c r="AI931" s="41"/>
      <c r="AJ931" s="41"/>
      <c r="AK931" s="42"/>
    </row>
    <row r="932" ht="24.75" customHeight="1">
      <c r="AA932" s="40"/>
      <c r="AB932" s="40"/>
      <c r="AC932" s="40"/>
      <c r="AD932" s="40"/>
      <c r="AE932" s="40"/>
      <c r="AF932" s="40"/>
      <c r="AG932" s="40"/>
      <c r="AH932" s="40"/>
      <c r="AI932" s="41"/>
      <c r="AJ932" s="41"/>
      <c r="AK932" s="42"/>
    </row>
    <row r="933" ht="24.75" customHeight="1">
      <c r="AA933" s="40"/>
      <c r="AB933" s="40"/>
      <c r="AC933" s="40"/>
      <c r="AD933" s="40"/>
      <c r="AE933" s="40"/>
      <c r="AF933" s="40"/>
      <c r="AG933" s="40"/>
      <c r="AH933" s="40"/>
      <c r="AI933" s="41"/>
      <c r="AJ933" s="41"/>
      <c r="AK933" s="42"/>
    </row>
    <row r="934" ht="24.75" customHeight="1">
      <c r="AA934" s="40"/>
      <c r="AB934" s="40"/>
      <c r="AC934" s="40"/>
      <c r="AD934" s="40"/>
      <c r="AE934" s="40"/>
      <c r="AF934" s="40"/>
      <c r="AG934" s="40"/>
      <c r="AH934" s="40"/>
      <c r="AI934" s="41"/>
      <c r="AJ934" s="41"/>
      <c r="AK934" s="42"/>
    </row>
    <row r="935" ht="24.75" customHeight="1">
      <c r="AA935" s="40"/>
      <c r="AB935" s="40"/>
      <c r="AC935" s="40"/>
      <c r="AD935" s="40"/>
      <c r="AE935" s="40"/>
      <c r="AF935" s="40"/>
      <c r="AG935" s="40"/>
      <c r="AH935" s="40"/>
      <c r="AI935" s="41"/>
      <c r="AJ935" s="41"/>
      <c r="AK935" s="42"/>
    </row>
    <row r="936" ht="24.75" customHeight="1">
      <c r="AA936" s="40"/>
      <c r="AB936" s="40"/>
      <c r="AC936" s="40"/>
      <c r="AD936" s="40"/>
      <c r="AE936" s="40"/>
      <c r="AF936" s="40"/>
      <c r="AG936" s="40"/>
      <c r="AH936" s="40"/>
      <c r="AI936" s="41"/>
      <c r="AJ936" s="41"/>
      <c r="AK936" s="42"/>
    </row>
    <row r="937" ht="24.75" customHeight="1">
      <c r="AA937" s="40"/>
      <c r="AB937" s="40"/>
      <c r="AC937" s="40"/>
      <c r="AD937" s="40"/>
      <c r="AE937" s="40"/>
      <c r="AF937" s="40"/>
      <c r="AG937" s="40"/>
      <c r="AH937" s="40"/>
      <c r="AI937" s="41"/>
      <c r="AJ937" s="41"/>
      <c r="AK937" s="42"/>
    </row>
    <row r="938" ht="24.75" customHeight="1">
      <c r="AA938" s="40"/>
      <c r="AB938" s="40"/>
      <c r="AC938" s="40"/>
      <c r="AD938" s="40"/>
      <c r="AE938" s="40"/>
      <c r="AF938" s="40"/>
      <c r="AG938" s="40"/>
      <c r="AH938" s="40"/>
      <c r="AI938" s="41"/>
      <c r="AJ938" s="41"/>
      <c r="AK938" s="42"/>
    </row>
    <row r="939" ht="24.75" customHeight="1">
      <c r="AA939" s="40"/>
      <c r="AB939" s="40"/>
      <c r="AC939" s="40"/>
      <c r="AD939" s="40"/>
      <c r="AE939" s="40"/>
      <c r="AF939" s="40"/>
      <c r="AG939" s="40"/>
      <c r="AH939" s="40"/>
      <c r="AI939" s="41"/>
      <c r="AJ939" s="41"/>
      <c r="AK939" s="42"/>
    </row>
    <row r="940" ht="24.75" customHeight="1">
      <c r="AA940" s="40"/>
      <c r="AB940" s="40"/>
      <c r="AC940" s="40"/>
      <c r="AD940" s="40"/>
      <c r="AE940" s="40"/>
      <c r="AF940" s="40"/>
      <c r="AG940" s="40"/>
      <c r="AH940" s="40"/>
      <c r="AI940" s="41"/>
      <c r="AJ940" s="41"/>
      <c r="AK940" s="42"/>
    </row>
    <row r="941" ht="24.75" customHeight="1">
      <c r="AA941" s="40"/>
      <c r="AB941" s="40"/>
      <c r="AC941" s="40"/>
      <c r="AD941" s="40"/>
      <c r="AE941" s="40"/>
      <c r="AF941" s="40"/>
      <c r="AG941" s="40"/>
      <c r="AH941" s="40"/>
      <c r="AI941" s="41"/>
      <c r="AJ941" s="41"/>
      <c r="AK941" s="42"/>
    </row>
    <row r="942" ht="24.75" customHeight="1">
      <c r="AA942" s="40"/>
      <c r="AB942" s="40"/>
      <c r="AC942" s="40"/>
      <c r="AD942" s="40"/>
      <c r="AE942" s="40"/>
      <c r="AF942" s="40"/>
      <c r="AG942" s="40"/>
      <c r="AH942" s="40"/>
      <c r="AI942" s="41"/>
      <c r="AJ942" s="41"/>
      <c r="AK942" s="42"/>
    </row>
    <row r="943" ht="24.75" customHeight="1">
      <c r="AA943" s="40"/>
      <c r="AB943" s="40"/>
      <c r="AC943" s="40"/>
      <c r="AD943" s="40"/>
      <c r="AE943" s="40"/>
      <c r="AF943" s="40"/>
      <c r="AG943" s="40"/>
      <c r="AH943" s="40"/>
      <c r="AI943" s="41"/>
      <c r="AJ943" s="41"/>
      <c r="AK943" s="42"/>
    </row>
    <row r="944" ht="24.75" customHeight="1">
      <c r="AA944" s="40"/>
      <c r="AB944" s="40"/>
      <c r="AC944" s="40"/>
      <c r="AD944" s="40"/>
      <c r="AE944" s="40"/>
      <c r="AF944" s="40"/>
      <c r="AG944" s="40"/>
      <c r="AH944" s="40"/>
      <c r="AI944" s="41"/>
      <c r="AJ944" s="41"/>
      <c r="AK944" s="42"/>
    </row>
    <row r="945" ht="24.75" customHeight="1">
      <c r="AA945" s="40"/>
      <c r="AB945" s="40"/>
      <c r="AC945" s="40"/>
      <c r="AD945" s="40"/>
      <c r="AE945" s="40"/>
      <c r="AF945" s="40"/>
      <c r="AG945" s="40"/>
      <c r="AH945" s="40"/>
      <c r="AI945" s="41"/>
      <c r="AJ945" s="41"/>
      <c r="AK945" s="42"/>
    </row>
    <row r="946" ht="24.75" customHeight="1">
      <c r="AA946" s="40"/>
      <c r="AB946" s="40"/>
      <c r="AC946" s="40"/>
      <c r="AD946" s="40"/>
      <c r="AE946" s="40"/>
      <c r="AF946" s="40"/>
      <c r="AG946" s="40"/>
      <c r="AH946" s="40"/>
      <c r="AI946" s="41"/>
      <c r="AJ946" s="41"/>
      <c r="AK946" s="42"/>
    </row>
    <row r="947" ht="24.75" customHeight="1">
      <c r="AA947" s="40"/>
      <c r="AB947" s="40"/>
      <c r="AC947" s="40"/>
      <c r="AD947" s="40"/>
      <c r="AE947" s="40"/>
      <c r="AF947" s="40"/>
      <c r="AG947" s="40"/>
      <c r="AH947" s="40"/>
      <c r="AI947" s="41"/>
      <c r="AJ947" s="41"/>
      <c r="AK947" s="42"/>
    </row>
    <row r="948" ht="24.75" customHeight="1">
      <c r="AA948" s="40"/>
      <c r="AB948" s="40"/>
      <c r="AC948" s="40"/>
      <c r="AD948" s="40"/>
      <c r="AE948" s="40"/>
      <c r="AF948" s="40"/>
      <c r="AG948" s="40"/>
      <c r="AH948" s="40"/>
      <c r="AI948" s="41"/>
      <c r="AJ948" s="41"/>
      <c r="AK948" s="42"/>
    </row>
    <row r="949" ht="24.75" customHeight="1">
      <c r="AA949" s="40"/>
      <c r="AB949" s="40"/>
      <c r="AC949" s="40"/>
      <c r="AD949" s="40"/>
      <c r="AE949" s="40"/>
      <c r="AF949" s="40"/>
      <c r="AG949" s="40"/>
      <c r="AH949" s="40"/>
      <c r="AI949" s="41"/>
      <c r="AJ949" s="41"/>
      <c r="AK949" s="42"/>
    </row>
    <row r="950" ht="24.75" customHeight="1">
      <c r="AA950" s="40"/>
      <c r="AB950" s="40"/>
      <c r="AC950" s="40"/>
      <c r="AD950" s="40"/>
      <c r="AE950" s="40"/>
      <c r="AF950" s="40"/>
      <c r="AG950" s="40"/>
      <c r="AH950" s="40"/>
      <c r="AI950" s="41"/>
      <c r="AJ950" s="41"/>
      <c r="AK950" s="42"/>
    </row>
    <row r="951" ht="24.75" customHeight="1">
      <c r="AA951" s="40"/>
      <c r="AB951" s="40"/>
      <c r="AC951" s="40"/>
      <c r="AD951" s="40"/>
      <c r="AE951" s="40"/>
      <c r="AF951" s="40"/>
      <c r="AG951" s="40"/>
      <c r="AH951" s="40"/>
      <c r="AI951" s="41"/>
      <c r="AJ951" s="41"/>
      <c r="AK951" s="42"/>
    </row>
    <row r="952" ht="24.75" customHeight="1">
      <c r="AA952" s="40"/>
      <c r="AB952" s="40"/>
      <c r="AC952" s="40"/>
      <c r="AD952" s="40"/>
      <c r="AE952" s="40"/>
      <c r="AF952" s="40"/>
      <c r="AG952" s="40"/>
      <c r="AH952" s="40"/>
      <c r="AI952" s="41"/>
      <c r="AJ952" s="41"/>
      <c r="AK952" s="42"/>
    </row>
    <row r="953" ht="24.75" customHeight="1">
      <c r="AA953" s="40"/>
      <c r="AB953" s="40"/>
      <c r="AC953" s="40"/>
      <c r="AD953" s="40"/>
      <c r="AE953" s="40"/>
      <c r="AF953" s="40"/>
      <c r="AG953" s="40"/>
      <c r="AH953" s="40"/>
      <c r="AI953" s="41"/>
      <c r="AJ953" s="41"/>
      <c r="AK953" s="42"/>
    </row>
    <row r="954" ht="24.75" customHeight="1">
      <c r="AA954" s="40"/>
      <c r="AB954" s="40"/>
      <c r="AC954" s="40"/>
      <c r="AD954" s="40"/>
      <c r="AE954" s="40"/>
      <c r="AF954" s="40"/>
      <c r="AG954" s="40"/>
      <c r="AH954" s="40"/>
      <c r="AI954" s="41"/>
      <c r="AJ954" s="41"/>
      <c r="AK954" s="42"/>
    </row>
    <row r="955" ht="24.75" customHeight="1">
      <c r="AA955" s="40"/>
      <c r="AB955" s="40"/>
      <c r="AC955" s="40"/>
      <c r="AD955" s="40"/>
      <c r="AE955" s="40"/>
      <c r="AF955" s="40"/>
      <c r="AG955" s="40"/>
      <c r="AH955" s="40"/>
      <c r="AI955" s="41"/>
      <c r="AJ955" s="41"/>
      <c r="AK955" s="42"/>
    </row>
    <row r="956" ht="24.75" customHeight="1">
      <c r="AA956" s="40"/>
      <c r="AB956" s="40"/>
      <c r="AC956" s="40"/>
      <c r="AD956" s="40"/>
      <c r="AE956" s="40"/>
      <c r="AF956" s="40"/>
      <c r="AG956" s="40"/>
      <c r="AH956" s="40"/>
      <c r="AI956" s="41"/>
      <c r="AJ956" s="41"/>
      <c r="AK956" s="42"/>
    </row>
    <row r="957" ht="24.75" customHeight="1">
      <c r="AA957" s="40"/>
      <c r="AB957" s="40"/>
      <c r="AC957" s="40"/>
      <c r="AD957" s="40"/>
      <c r="AE957" s="40"/>
      <c r="AF957" s="40"/>
      <c r="AG957" s="40"/>
      <c r="AH957" s="40"/>
      <c r="AI957" s="41"/>
      <c r="AJ957" s="41"/>
      <c r="AK957" s="42"/>
    </row>
    <row r="958" ht="24.75" customHeight="1">
      <c r="AA958" s="40"/>
      <c r="AB958" s="40"/>
      <c r="AC958" s="40"/>
      <c r="AD958" s="40"/>
      <c r="AE958" s="40"/>
      <c r="AF958" s="40"/>
      <c r="AG958" s="40"/>
      <c r="AH958" s="40"/>
      <c r="AI958" s="41"/>
      <c r="AJ958" s="41"/>
      <c r="AK958" s="42"/>
    </row>
    <row r="959" ht="24.75" customHeight="1">
      <c r="AA959" s="40"/>
      <c r="AB959" s="40"/>
      <c r="AC959" s="40"/>
      <c r="AD959" s="40"/>
      <c r="AE959" s="40"/>
      <c r="AF959" s="40"/>
      <c r="AG959" s="40"/>
      <c r="AH959" s="40"/>
      <c r="AI959" s="41"/>
      <c r="AJ959" s="41"/>
      <c r="AK959" s="42"/>
    </row>
    <row r="960" ht="24.75" customHeight="1">
      <c r="AA960" s="40"/>
      <c r="AB960" s="40"/>
      <c r="AC960" s="40"/>
      <c r="AD960" s="40"/>
      <c r="AE960" s="40"/>
      <c r="AF960" s="40"/>
      <c r="AG960" s="40"/>
      <c r="AH960" s="40"/>
      <c r="AI960" s="41"/>
      <c r="AJ960" s="41"/>
      <c r="AK960" s="42"/>
    </row>
    <row r="961" ht="24.75" customHeight="1">
      <c r="AA961" s="40"/>
      <c r="AB961" s="40"/>
      <c r="AC961" s="40"/>
      <c r="AD961" s="40"/>
      <c r="AE961" s="40"/>
      <c r="AF961" s="40"/>
      <c r="AG961" s="40"/>
      <c r="AH961" s="40"/>
      <c r="AI961" s="41"/>
      <c r="AJ961" s="41"/>
      <c r="AK961" s="42"/>
    </row>
    <row r="962" ht="24.75" customHeight="1">
      <c r="AA962" s="40"/>
      <c r="AB962" s="40"/>
      <c r="AC962" s="40"/>
      <c r="AD962" s="40"/>
      <c r="AE962" s="40"/>
      <c r="AF962" s="40"/>
      <c r="AG962" s="40"/>
      <c r="AH962" s="40"/>
      <c r="AI962" s="41"/>
      <c r="AJ962" s="41"/>
      <c r="AK962" s="42"/>
    </row>
    <row r="963" ht="24.75" customHeight="1">
      <c r="AA963" s="40"/>
      <c r="AB963" s="40"/>
      <c r="AC963" s="40"/>
      <c r="AD963" s="40"/>
      <c r="AE963" s="40"/>
      <c r="AF963" s="40"/>
      <c r="AG963" s="40"/>
      <c r="AH963" s="40"/>
      <c r="AI963" s="41"/>
      <c r="AJ963" s="41"/>
      <c r="AK963" s="42"/>
    </row>
    <row r="964" ht="24.75" customHeight="1">
      <c r="AA964" s="40"/>
      <c r="AB964" s="40"/>
      <c r="AC964" s="40"/>
      <c r="AD964" s="40"/>
      <c r="AE964" s="40"/>
      <c r="AF964" s="40"/>
      <c r="AG964" s="40"/>
      <c r="AH964" s="40"/>
      <c r="AI964" s="41"/>
      <c r="AJ964" s="41"/>
      <c r="AK964" s="42"/>
    </row>
    <row r="965" ht="24.75" customHeight="1">
      <c r="AA965" s="40"/>
      <c r="AB965" s="40"/>
      <c r="AC965" s="40"/>
      <c r="AD965" s="40"/>
      <c r="AE965" s="40"/>
      <c r="AF965" s="40"/>
      <c r="AG965" s="40"/>
      <c r="AH965" s="40"/>
      <c r="AI965" s="41"/>
      <c r="AJ965" s="41"/>
      <c r="AK965" s="42"/>
    </row>
    <row r="966" ht="24.75" customHeight="1">
      <c r="AA966" s="40"/>
      <c r="AB966" s="40"/>
      <c r="AC966" s="40"/>
      <c r="AD966" s="40"/>
      <c r="AE966" s="40"/>
      <c r="AF966" s="40"/>
      <c r="AG966" s="40"/>
      <c r="AH966" s="40"/>
      <c r="AI966" s="41"/>
      <c r="AJ966" s="41"/>
      <c r="AK966" s="42"/>
    </row>
    <row r="967" ht="24.75" customHeight="1">
      <c r="AA967" s="40"/>
      <c r="AB967" s="40"/>
      <c r="AC967" s="40"/>
      <c r="AD967" s="40"/>
      <c r="AE967" s="40"/>
      <c r="AF967" s="40"/>
      <c r="AG967" s="40"/>
      <c r="AH967" s="40"/>
      <c r="AI967" s="41"/>
      <c r="AJ967" s="41"/>
      <c r="AK967" s="42"/>
    </row>
    <row r="968" ht="24.75" customHeight="1">
      <c r="AA968" s="40"/>
      <c r="AB968" s="40"/>
      <c r="AC968" s="40"/>
      <c r="AD968" s="40"/>
      <c r="AE968" s="40"/>
      <c r="AF968" s="40"/>
      <c r="AG968" s="40"/>
      <c r="AH968" s="40"/>
      <c r="AI968" s="41"/>
      <c r="AJ968" s="41"/>
      <c r="AK968" s="42"/>
    </row>
    <row r="969" ht="24.75" customHeight="1">
      <c r="AA969" s="40"/>
      <c r="AB969" s="40"/>
      <c r="AC969" s="40"/>
      <c r="AD969" s="40"/>
      <c r="AE969" s="40"/>
      <c r="AF969" s="40"/>
      <c r="AG969" s="40"/>
      <c r="AH969" s="40"/>
      <c r="AI969" s="41"/>
      <c r="AJ969" s="41"/>
      <c r="AK969" s="42"/>
    </row>
    <row r="970" ht="24.75" customHeight="1">
      <c r="AA970" s="40"/>
      <c r="AB970" s="40"/>
      <c r="AC970" s="40"/>
      <c r="AD970" s="40"/>
      <c r="AE970" s="40"/>
      <c r="AF970" s="40"/>
      <c r="AG970" s="40"/>
      <c r="AH970" s="40"/>
      <c r="AI970" s="41"/>
      <c r="AJ970" s="41"/>
      <c r="AK970" s="42"/>
    </row>
    <row r="971" ht="24.75" customHeight="1">
      <c r="AA971" s="40"/>
      <c r="AB971" s="40"/>
      <c r="AC971" s="40"/>
      <c r="AD971" s="40"/>
      <c r="AE971" s="40"/>
      <c r="AF971" s="40"/>
      <c r="AG971" s="40"/>
      <c r="AH971" s="40"/>
      <c r="AI971" s="41"/>
      <c r="AJ971" s="41"/>
      <c r="AK971" s="42"/>
    </row>
    <row r="972" ht="24.75" customHeight="1">
      <c r="AA972" s="40"/>
      <c r="AB972" s="40"/>
      <c r="AC972" s="40"/>
      <c r="AD972" s="40"/>
      <c r="AE972" s="40"/>
      <c r="AF972" s="40"/>
      <c r="AG972" s="40"/>
      <c r="AH972" s="40"/>
      <c r="AI972" s="41"/>
      <c r="AJ972" s="41"/>
      <c r="AK972" s="42"/>
    </row>
    <row r="973" ht="24.75" customHeight="1">
      <c r="AA973" s="40"/>
      <c r="AB973" s="40"/>
      <c r="AC973" s="40"/>
      <c r="AD973" s="40"/>
      <c r="AE973" s="40"/>
      <c r="AF973" s="40"/>
      <c r="AG973" s="40"/>
      <c r="AH973" s="40"/>
      <c r="AI973" s="41"/>
      <c r="AJ973" s="41"/>
      <c r="AK973" s="42"/>
    </row>
    <row r="974" ht="24.75" customHeight="1">
      <c r="AA974" s="40"/>
      <c r="AB974" s="40"/>
      <c r="AC974" s="40"/>
      <c r="AD974" s="40"/>
      <c r="AE974" s="40"/>
      <c r="AF974" s="40"/>
      <c r="AG974" s="40"/>
      <c r="AH974" s="40"/>
      <c r="AI974" s="41"/>
      <c r="AJ974" s="41"/>
      <c r="AK974" s="42"/>
    </row>
    <row r="975" ht="24.75" customHeight="1">
      <c r="AA975" s="40"/>
      <c r="AB975" s="40"/>
      <c r="AC975" s="40"/>
      <c r="AD975" s="40"/>
      <c r="AE975" s="40"/>
      <c r="AF975" s="40"/>
      <c r="AG975" s="40"/>
      <c r="AH975" s="40"/>
      <c r="AI975" s="41"/>
      <c r="AJ975" s="41"/>
      <c r="AK975" s="42"/>
    </row>
    <row r="976" ht="24.75" customHeight="1">
      <c r="AA976" s="40"/>
      <c r="AB976" s="40"/>
      <c r="AC976" s="40"/>
      <c r="AD976" s="40"/>
      <c r="AE976" s="40"/>
      <c r="AF976" s="40"/>
      <c r="AG976" s="40"/>
      <c r="AH976" s="40"/>
      <c r="AI976" s="41"/>
      <c r="AJ976" s="41"/>
      <c r="AK976" s="42"/>
    </row>
    <row r="977" ht="24.75" customHeight="1">
      <c r="AA977" s="40"/>
      <c r="AB977" s="40"/>
      <c r="AC977" s="40"/>
      <c r="AD977" s="40"/>
      <c r="AE977" s="40"/>
      <c r="AF977" s="40"/>
      <c r="AG977" s="40"/>
      <c r="AH977" s="40"/>
      <c r="AI977" s="41"/>
      <c r="AJ977" s="41"/>
      <c r="AK977" s="42"/>
    </row>
    <row r="978" ht="24.75" customHeight="1">
      <c r="AA978" s="40"/>
      <c r="AB978" s="40"/>
      <c r="AC978" s="40"/>
      <c r="AD978" s="40"/>
      <c r="AE978" s="40"/>
      <c r="AF978" s="40"/>
      <c r="AG978" s="40"/>
      <c r="AH978" s="40"/>
      <c r="AI978" s="41"/>
      <c r="AJ978" s="41"/>
      <c r="AK978" s="42"/>
    </row>
    <row r="979" ht="24.75" customHeight="1">
      <c r="AA979" s="40"/>
      <c r="AB979" s="40"/>
      <c r="AC979" s="40"/>
      <c r="AD979" s="40"/>
      <c r="AE979" s="40"/>
      <c r="AF979" s="40"/>
      <c r="AG979" s="40"/>
      <c r="AH979" s="40"/>
      <c r="AI979" s="41"/>
      <c r="AJ979" s="41"/>
      <c r="AK979" s="42"/>
    </row>
    <row r="980" ht="24.75" customHeight="1">
      <c r="AA980" s="40"/>
      <c r="AB980" s="40"/>
      <c r="AC980" s="40"/>
      <c r="AD980" s="40"/>
      <c r="AE980" s="40"/>
      <c r="AF980" s="40"/>
      <c r="AG980" s="40"/>
      <c r="AH980" s="40"/>
      <c r="AI980" s="41"/>
      <c r="AJ980" s="41"/>
      <c r="AK980" s="42"/>
    </row>
    <row r="981" ht="24.75" customHeight="1">
      <c r="AA981" s="40"/>
      <c r="AB981" s="40"/>
      <c r="AC981" s="40"/>
      <c r="AD981" s="40"/>
      <c r="AE981" s="40"/>
      <c r="AF981" s="40"/>
      <c r="AG981" s="40"/>
      <c r="AH981" s="40"/>
      <c r="AI981" s="41"/>
      <c r="AJ981" s="41"/>
      <c r="AK981" s="42"/>
    </row>
    <row r="982" ht="24.75" customHeight="1">
      <c r="AA982" s="40"/>
      <c r="AB982" s="40"/>
      <c r="AC982" s="40"/>
      <c r="AD982" s="40"/>
      <c r="AE982" s="40"/>
      <c r="AF982" s="40"/>
      <c r="AG982" s="40"/>
      <c r="AH982" s="40"/>
      <c r="AI982" s="41"/>
      <c r="AJ982" s="41"/>
      <c r="AK982" s="42"/>
    </row>
    <row r="983" ht="24.75" customHeight="1">
      <c r="AA983" s="40"/>
      <c r="AB983" s="40"/>
      <c r="AC983" s="40"/>
      <c r="AD983" s="40"/>
      <c r="AE983" s="40"/>
      <c r="AF983" s="40"/>
      <c r="AG983" s="40"/>
      <c r="AH983" s="40"/>
      <c r="AI983" s="41"/>
      <c r="AJ983" s="41"/>
      <c r="AK983" s="42"/>
    </row>
    <row r="984" ht="24.75" customHeight="1">
      <c r="AA984" s="40"/>
      <c r="AB984" s="40"/>
      <c r="AC984" s="40"/>
      <c r="AD984" s="40"/>
      <c r="AE984" s="40"/>
      <c r="AF984" s="40"/>
      <c r="AG984" s="40"/>
      <c r="AH984" s="40"/>
      <c r="AI984" s="41"/>
      <c r="AJ984" s="41"/>
      <c r="AK984" s="42"/>
    </row>
    <row r="985" ht="24.75" customHeight="1">
      <c r="AA985" s="40"/>
      <c r="AB985" s="40"/>
      <c r="AC985" s="40"/>
      <c r="AD985" s="40"/>
      <c r="AE985" s="40"/>
      <c r="AF985" s="40"/>
      <c r="AG985" s="40"/>
      <c r="AH985" s="40"/>
      <c r="AI985" s="41"/>
      <c r="AJ985" s="41"/>
      <c r="AK985" s="42"/>
    </row>
    <row r="986" ht="24.75" customHeight="1">
      <c r="AA986" s="40"/>
      <c r="AB986" s="40"/>
      <c r="AC986" s="40"/>
      <c r="AD986" s="40"/>
      <c r="AE986" s="40"/>
      <c r="AF986" s="40"/>
      <c r="AG986" s="40"/>
      <c r="AH986" s="40"/>
      <c r="AI986" s="41"/>
      <c r="AJ986" s="41"/>
      <c r="AK986" s="42"/>
    </row>
    <row r="987" ht="24.75" customHeight="1">
      <c r="AA987" s="40"/>
      <c r="AB987" s="40"/>
      <c r="AC987" s="40"/>
      <c r="AD987" s="40"/>
      <c r="AE987" s="40"/>
      <c r="AF987" s="40"/>
      <c r="AG987" s="40"/>
      <c r="AH987" s="40"/>
      <c r="AI987" s="41"/>
      <c r="AJ987" s="41"/>
      <c r="AK987" s="42"/>
    </row>
    <row r="988" ht="24.75" customHeight="1">
      <c r="AA988" s="40"/>
      <c r="AB988" s="40"/>
      <c r="AC988" s="40"/>
      <c r="AD988" s="40"/>
      <c r="AE988" s="40"/>
      <c r="AF988" s="40"/>
      <c r="AG988" s="40"/>
      <c r="AH988" s="40"/>
      <c r="AI988" s="41"/>
      <c r="AJ988" s="41"/>
      <c r="AK988" s="42"/>
    </row>
    <row r="989" ht="24.75" customHeight="1">
      <c r="AA989" s="40"/>
      <c r="AB989" s="40"/>
      <c r="AC989" s="40"/>
      <c r="AD989" s="40"/>
      <c r="AE989" s="40"/>
      <c r="AF989" s="40"/>
      <c r="AG989" s="40"/>
      <c r="AH989" s="40"/>
      <c r="AI989" s="41"/>
      <c r="AJ989" s="41"/>
      <c r="AK989" s="42"/>
    </row>
    <row r="990" ht="24.75" customHeight="1">
      <c r="AA990" s="40"/>
      <c r="AB990" s="40"/>
      <c r="AC990" s="40"/>
      <c r="AD990" s="40"/>
      <c r="AE990" s="40"/>
      <c r="AF990" s="40"/>
      <c r="AG990" s="40"/>
      <c r="AH990" s="40"/>
      <c r="AI990" s="41"/>
      <c r="AJ990" s="41"/>
      <c r="AK990" s="42"/>
    </row>
    <row r="991" ht="24.75" customHeight="1">
      <c r="AA991" s="40"/>
      <c r="AB991" s="40"/>
      <c r="AC991" s="40"/>
      <c r="AD991" s="40"/>
      <c r="AE991" s="40"/>
      <c r="AF991" s="40"/>
      <c r="AG991" s="40"/>
      <c r="AH991" s="40"/>
      <c r="AI991" s="41"/>
      <c r="AJ991" s="41"/>
      <c r="AK991" s="42"/>
    </row>
    <row r="992" ht="24.75" customHeight="1">
      <c r="AA992" s="40"/>
      <c r="AB992" s="40"/>
      <c r="AC992" s="40"/>
      <c r="AD992" s="40"/>
      <c r="AE992" s="40"/>
      <c r="AF992" s="40"/>
      <c r="AG992" s="40"/>
      <c r="AH992" s="40"/>
      <c r="AI992" s="41"/>
      <c r="AJ992" s="41"/>
      <c r="AK992" s="42"/>
    </row>
    <row r="993" ht="24.75" customHeight="1">
      <c r="AA993" s="40"/>
      <c r="AB993" s="40"/>
      <c r="AC993" s="40"/>
      <c r="AD993" s="40"/>
      <c r="AE993" s="40"/>
      <c r="AF993" s="40"/>
      <c r="AG993" s="40"/>
      <c r="AH993" s="40"/>
      <c r="AI993" s="41"/>
      <c r="AJ993" s="41"/>
      <c r="AK993" s="42"/>
    </row>
    <row r="994" ht="24.75" customHeight="1">
      <c r="AA994" s="40"/>
      <c r="AB994" s="40"/>
      <c r="AC994" s="40"/>
      <c r="AD994" s="40"/>
      <c r="AE994" s="40"/>
      <c r="AF994" s="40"/>
      <c r="AG994" s="40"/>
      <c r="AH994" s="40"/>
      <c r="AI994" s="41"/>
      <c r="AJ994" s="41"/>
      <c r="AK994" s="42"/>
    </row>
    <row r="995" ht="24.75" customHeight="1">
      <c r="AA995" s="40"/>
      <c r="AB995" s="40"/>
      <c r="AC995" s="40"/>
      <c r="AD995" s="40"/>
      <c r="AE995" s="40"/>
      <c r="AF995" s="40"/>
      <c r="AG995" s="40"/>
      <c r="AH995" s="40"/>
      <c r="AI995" s="41"/>
      <c r="AJ995" s="41"/>
      <c r="AK995" s="42"/>
    </row>
    <row r="996" ht="24.75" customHeight="1">
      <c r="AA996" s="40"/>
      <c r="AB996" s="40"/>
      <c r="AC996" s="40"/>
      <c r="AD996" s="40"/>
      <c r="AE996" s="40"/>
      <c r="AF996" s="40"/>
      <c r="AG996" s="40"/>
      <c r="AH996" s="40"/>
      <c r="AI996" s="41"/>
      <c r="AJ996" s="41"/>
      <c r="AK996" s="42"/>
    </row>
    <row r="997" ht="24.75" customHeight="1">
      <c r="AA997" s="40"/>
      <c r="AB997" s="40"/>
      <c r="AC997" s="40"/>
      <c r="AD997" s="40"/>
      <c r="AE997" s="40"/>
      <c r="AF997" s="40"/>
      <c r="AG997" s="40"/>
      <c r="AH997" s="40"/>
      <c r="AI997" s="41"/>
      <c r="AJ997" s="41"/>
      <c r="AK997" s="42"/>
    </row>
    <row r="998" ht="24.75" customHeight="1">
      <c r="AA998" s="40"/>
      <c r="AB998" s="40"/>
      <c r="AC998" s="40"/>
      <c r="AD998" s="40"/>
      <c r="AE998" s="40"/>
      <c r="AF998" s="40"/>
      <c r="AG998" s="40"/>
      <c r="AH998" s="40"/>
      <c r="AI998" s="41"/>
      <c r="AJ998" s="41"/>
      <c r="AK998" s="42"/>
    </row>
    <row r="999" ht="24.75" customHeight="1">
      <c r="AA999" s="40"/>
      <c r="AB999" s="40"/>
      <c r="AC999" s="40"/>
      <c r="AD999" s="40"/>
      <c r="AE999" s="40"/>
      <c r="AF999" s="40"/>
      <c r="AG999" s="40"/>
      <c r="AH999" s="40"/>
      <c r="AI999" s="41"/>
      <c r="AJ999" s="41"/>
      <c r="AK999" s="42"/>
    </row>
    <row r="1000" ht="24.75" customHeight="1">
      <c r="AA1000" s="40"/>
      <c r="AB1000" s="40"/>
      <c r="AC1000" s="40"/>
      <c r="AD1000" s="40"/>
      <c r="AE1000" s="40"/>
      <c r="AF1000" s="40"/>
      <c r="AG1000" s="40"/>
      <c r="AH1000" s="40"/>
      <c r="AI1000" s="41"/>
      <c r="AJ1000" s="41"/>
      <c r="AK1000" s="42"/>
    </row>
  </sheetData>
  <mergeCells count="104">
    <mergeCell ref="B1:H1"/>
    <mergeCell ref="B2:H2"/>
    <mergeCell ref="B3:H3"/>
    <mergeCell ref="B4:H4"/>
    <mergeCell ref="B5:H5"/>
    <mergeCell ref="B7:D7"/>
    <mergeCell ref="E7:H7"/>
    <mergeCell ref="B11:E11"/>
    <mergeCell ref="B13:H13"/>
    <mergeCell ref="B15:O15"/>
    <mergeCell ref="B16:C16"/>
    <mergeCell ref="E16:F16"/>
    <mergeCell ref="B8:E8"/>
    <mergeCell ref="F8:H8"/>
    <mergeCell ref="B9:E9"/>
    <mergeCell ref="F9:H9"/>
    <mergeCell ref="B10:E10"/>
    <mergeCell ref="F10:H10"/>
    <mergeCell ref="F11:H11"/>
    <mergeCell ref="G23:G27"/>
    <mergeCell ref="H23:H27"/>
    <mergeCell ref="D28:D32"/>
    <mergeCell ref="E28:F32"/>
    <mergeCell ref="G28:G32"/>
    <mergeCell ref="H28:H32"/>
    <mergeCell ref="G33:G37"/>
    <mergeCell ref="H33:H37"/>
    <mergeCell ref="D43:D47"/>
    <mergeCell ref="E43:F47"/>
    <mergeCell ref="G43:G47"/>
    <mergeCell ref="H43:H47"/>
    <mergeCell ref="D48:D52"/>
    <mergeCell ref="E48:F52"/>
    <mergeCell ref="G48:G52"/>
    <mergeCell ref="H48:H52"/>
    <mergeCell ref="D53:D57"/>
    <mergeCell ref="E53:F57"/>
    <mergeCell ref="G53:G57"/>
    <mergeCell ref="H53:H57"/>
    <mergeCell ref="D58:D62"/>
    <mergeCell ref="E58:F62"/>
    <mergeCell ref="B108:C117"/>
    <mergeCell ref="D108:D112"/>
    <mergeCell ref="D113:D117"/>
    <mergeCell ref="B63:C82"/>
    <mergeCell ref="D63:D67"/>
    <mergeCell ref="D68:D72"/>
    <mergeCell ref="D73:D77"/>
    <mergeCell ref="D78:D82"/>
    <mergeCell ref="B83:C107"/>
    <mergeCell ref="D83:D87"/>
    <mergeCell ref="B18:C37"/>
    <mergeCell ref="D18:D22"/>
    <mergeCell ref="E18:F22"/>
    <mergeCell ref="G18:G22"/>
    <mergeCell ref="H18:H22"/>
    <mergeCell ref="D23:D27"/>
    <mergeCell ref="E23:F27"/>
    <mergeCell ref="D33:D37"/>
    <mergeCell ref="E33:F37"/>
    <mergeCell ref="B38:C62"/>
    <mergeCell ref="D38:D42"/>
    <mergeCell ref="E38:F42"/>
    <mergeCell ref="G38:G42"/>
    <mergeCell ref="H38:H42"/>
    <mergeCell ref="G58:G62"/>
    <mergeCell ref="H58:H62"/>
    <mergeCell ref="E63:F67"/>
    <mergeCell ref="G63:G67"/>
    <mergeCell ref="H63:H67"/>
    <mergeCell ref="G68:G72"/>
    <mergeCell ref="H68:H72"/>
    <mergeCell ref="E83:F87"/>
    <mergeCell ref="G83:G87"/>
    <mergeCell ref="H83:H87"/>
    <mergeCell ref="E88:F92"/>
    <mergeCell ref="G88:G92"/>
    <mergeCell ref="H88:H92"/>
    <mergeCell ref="E68:F72"/>
    <mergeCell ref="E73:F77"/>
    <mergeCell ref="G73:G77"/>
    <mergeCell ref="H73:H77"/>
    <mergeCell ref="E78:F82"/>
    <mergeCell ref="G78:G82"/>
    <mergeCell ref="H78:H82"/>
    <mergeCell ref="D88:D92"/>
    <mergeCell ref="D93:D97"/>
    <mergeCell ref="E93:F97"/>
    <mergeCell ref="G93:G97"/>
    <mergeCell ref="H93:H97"/>
    <mergeCell ref="E98:F102"/>
    <mergeCell ref="G98:G102"/>
    <mergeCell ref="H98:H102"/>
    <mergeCell ref="E108:F112"/>
    <mergeCell ref="E113:F117"/>
    <mergeCell ref="G113:G117"/>
    <mergeCell ref="H113:H117"/>
    <mergeCell ref="D98:D102"/>
    <mergeCell ref="D103:D107"/>
    <mergeCell ref="E103:F107"/>
    <mergeCell ref="G103:G107"/>
    <mergeCell ref="H103:H107"/>
    <mergeCell ref="G108:G112"/>
    <mergeCell ref="H108:H112"/>
  </mergeCells>
  <dataValidations>
    <dataValidation type="custom" allowBlank="1" showInputMessage="1" showErrorMessage="1" prompt="Este campo permite 200 caracteres máximo." sqref="H18 H23 H28 H33 H38 H43 H48 H53 H58 H63 H68 H73 H78 H83 H88 H93 H98 H103 H108 H113 J18:J117">
      <formula1>LTE(LEN(H18),(200))</formula1>
    </dataValidation>
    <dataValidation type="list" allowBlank="1" showErrorMessage="1" sqref="L18:L117">
      <formula1>$B$129:$B$155</formula1>
    </dataValidation>
    <dataValidation type="decimal" operator="lessThanOrEqual" allowBlank="1" showInputMessage="1" showErrorMessage="1" prompt="Digite solo números enteros positivos, sin puntos ni comas para separar miles o millones de pesos." sqref="O18:O117">
      <formula1>9.99999999E8</formula1>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1.22" defaultRowHeight="15.0"/>
  <cols>
    <col customWidth="1" min="1" max="1" width="12.22"/>
    <col customWidth="1" min="2" max="2" width="39.44"/>
    <col customWidth="1" min="3" max="3" width="12.22"/>
    <col customWidth="1" min="4" max="4" width="39.44"/>
    <col customWidth="1" min="5" max="26" width="10.56"/>
  </cols>
  <sheetData>
    <row r="1" ht="34.5" customHeight="1">
      <c r="A1" s="87" t="s">
        <v>148</v>
      </c>
      <c r="B1" s="88" t="s">
        <v>149</v>
      </c>
      <c r="C1" s="88" t="s">
        <v>150</v>
      </c>
      <c r="D1" s="89" t="s">
        <v>151</v>
      </c>
      <c r="E1" s="41"/>
      <c r="F1" s="41"/>
      <c r="G1" s="41"/>
      <c r="H1" s="41"/>
      <c r="I1" s="41"/>
      <c r="J1" s="41"/>
      <c r="K1" s="41"/>
      <c r="L1" s="41"/>
      <c r="M1" s="41"/>
      <c r="N1" s="41"/>
      <c r="O1" s="41"/>
      <c r="P1" s="41"/>
      <c r="Q1" s="41"/>
      <c r="R1" s="41"/>
      <c r="S1" s="41"/>
      <c r="T1" s="41"/>
      <c r="U1" s="41"/>
      <c r="V1" s="41"/>
      <c r="W1" s="41"/>
      <c r="X1" s="41"/>
      <c r="Y1" s="41"/>
      <c r="Z1" s="41"/>
    </row>
    <row r="2" ht="17.25" customHeight="1">
      <c r="A2" s="90" t="s">
        <v>128</v>
      </c>
      <c r="B2" s="91" t="s">
        <v>152</v>
      </c>
      <c r="C2" s="92" t="s">
        <v>153</v>
      </c>
      <c r="D2" s="93" t="s">
        <v>154</v>
      </c>
    </row>
    <row r="3" ht="17.25" customHeight="1">
      <c r="A3" s="94" t="s">
        <v>128</v>
      </c>
      <c r="B3" s="95" t="s">
        <v>152</v>
      </c>
      <c r="C3" s="96" t="s">
        <v>155</v>
      </c>
      <c r="D3" s="97" t="s">
        <v>156</v>
      </c>
    </row>
    <row r="4" ht="17.25" customHeight="1">
      <c r="A4" s="94" t="s">
        <v>128</v>
      </c>
      <c r="B4" s="95" t="s">
        <v>152</v>
      </c>
      <c r="C4" s="96" t="s">
        <v>157</v>
      </c>
      <c r="D4" s="97" t="s">
        <v>158</v>
      </c>
    </row>
    <row r="5" ht="17.25" customHeight="1">
      <c r="A5" s="94" t="s">
        <v>128</v>
      </c>
      <c r="B5" s="95" t="s">
        <v>152</v>
      </c>
      <c r="C5" s="96" t="s">
        <v>159</v>
      </c>
      <c r="D5" s="97" t="s">
        <v>160</v>
      </c>
    </row>
    <row r="6" ht="17.25" customHeight="1">
      <c r="A6" s="94" t="s">
        <v>128</v>
      </c>
      <c r="B6" s="95" t="s">
        <v>152</v>
      </c>
      <c r="C6" s="96" t="s">
        <v>161</v>
      </c>
      <c r="D6" s="97" t="s">
        <v>162</v>
      </c>
    </row>
    <row r="7" ht="17.25" customHeight="1">
      <c r="A7" s="94" t="s">
        <v>128</v>
      </c>
      <c r="B7" s="95" t="s">
        <v>152</v>
      </c>
      <c r="C7" s="96" t="s">
        <v>163</v>
      </c>
      <c r="D7" s="97" t="s">
        <v>164</v>
      </c>
    </row>
    <row r="8" ht="17.25" customHeight="1">
      <c r="A8" s="94" t="s">
        <v>128</v>
      </c>
      <c r="B8" s="95" t="s">
        <v>152</v>
      </c>
      <c r="C8" s="96" t="s">
        <v>165</v>
      </c>
      <c r="D8" s="97" t="s">
        <v>166</v>
      </c>
    </row>
    <row r="9" ht="17.25" customHeight="1">
      <c r="A9" s="94" t="s">
        <v>128</v>
      </c>
      <c r="B9" s="95" t="s">
        <v>152</v>
      </c>
      <c r="C9" s="96" t="s">
        <v>167</v>
      </c>
      <c r="D9" s="97" t="s">
        <v>168</v>
      </c>
    </row>
    <row r="10" ht="17.25" customHeight="1">
      <c r="A10" s="94" t="s">
        <v>128</v>
      </c>
      <c r="B10" s="95" t="s">
        <v>152</v>
      </c>
      <c r="C10" s="96" t="s">
        <v>169</v>
      </c>
      <c r="D10" s="97" t="s">
        <v>170</v>
      </c>
    </row>
    <row r="11" ht="17.25" customHeight="1">
      <c r="A11" s="94" t="s">
        <v>128</v>
      </c>
      <c r="B11" s="95" t="s">
        <v>152</v>
      </c>
      <c r="C11" s="96" t="s">
        <v>171</v>
      </c>
      <c r="D11" s="97" t="s">
        <v>172</v>
      </c>
    </row>
    <row r="12" ht="17.25" customHeight="1">
      <c r="A12" s="94" t="s">
        <v>128</v>
      </c>
      <c r="B12" s="95" t="s">
        <v>152</v>
      </c>
      <c r="C12" s="96" t="s">
        <v>173</v>
      </c>
      <c r="D12" s="97" t="s">
        <v>174</v>
      </c>
    </row>
    <row r="13" ht="17.25" customHeight="1">
      <c r="A13" s="94" t="s">
        <v>128</v>
      </c>
      <c r="B13" s="95" t="s">
        <v>152</v>
      </c>
      <c r="C13" s="96" t="s">
        <v>175</v>
      </c>
      <c r="D13" s="97" t="s">
        <v>176</v>
      </c>
    </row>
    <row r="14" ht="17.25" customHeight="1">
      <c r="A14" s="94" t="s">
        <v>128</v>
      </c>
      <c r="B14" s="95" t="s">
        <v>152</v>
      </c>
      <c r="C14" s="96" t="s">
        <v>177</v>
      </c>
      <c r="D14" s="97" t="s">
        <v>178</v>
      </c>
    </row>
    <row r="15" ht="17.25" customHeight="1">
      <c r="A15" s="94" t="s">
        <v>128</v>
      </c>
      <c r="B15" s="95" t="s">
        <v>152</v>
      </c>
      <c r="C15" s="96" t="s">
        <v>179</v>
      </c>
      <c r="D15" s="97" t="s">
        <v>180</v>
      </c>
    </row>
    <row r="16" ht="17.25" customHeight="1">
      <c r="A16" s="94" t="s">
        <v>128</v>
      </c>
      <c r="B16" s="95" t="s">
        <v>152</v>
      </c>
      <c r="C16" s="96" t="s">
        <v>181</v>
      </c>
      <c r="D16" s="97" t="s">
        <v>182</v>
      </c>
    </row>
    <row r="17" ht="17.25" customHeight="1">
      <c r="A17" s="94" t="s">
        <v>128</v>
      </c>
      <c r="B17" s="95" t="s">
        <v>152</v>
      </c>
      <c r="C17" s="96" t="s">
        <v>183</v>
      </c>
      <c r="D17" s="97" t="s">
        <v>184</v>
      </c>
    </row>
    <row r="18" ht="17.25" customHeight="1">
      <c r="A18" s="94" t="s">
        <v>128</v>
      </c>
      <c r="B18" s="95" t="s">
        <v>152</v>
      </c>
      <c r="C18" s="96" t="s">
        <v>185</v>
      </c>
      <c r="D18" s="97" t="s">
        <v>186</v>
      </c>
    </row>
    <row r="19" ht="17.25" customHeight="1">
      <c r="A19" s="94" t="s">
        <v>128</v>
      </c>
      <c r="B19" s="95" t="s">
        <v>152</v>
      </c>
      <c r="C19" s="96" t="s">
        <v>187</v>
      </c>
      <c r="D19" s="97" t="s">
        <v>188</v>
      </c>
    </row>
    <row r="20" ht="17.25" customHeight="1">
      <c r="A20" s="94" t="s">
        <v>128</v>
      </c>
      <c r="B20" s="95" t="s">
        <v>152</v>
      </c>
      <c r="C20" s="96" t="s">
        <v>189</v>
      </c>
      <c r="D20" s="97" t="s">
        <v>190</v>
      </c>
    </row>
    <row r="21" ht="17.25" customHeight="1">
      <c r="A21" s="94" t="s">
        <v>128</v>
      </c>
      <c r="B21" s="95" t="s">
        <v>152</v>
      </c>
      <c r="C21" s="96" t="s">
        <v>191</v>
      </c>
      <c r="D21" s="97" t="s">
        <v>192</v>
      </c>
    </row>
    <row r="22" ht="17.25" customHeight="1">
      <c r="A22" s="94" t="s">
        <v>128</v>
      </c>
      <c r="B22" s="95" t="s">
        <v>152</v>
      </c>
      <c r="C22" s="96" t="s">
        <v>193</v>
      </c>
      <c r="D22" s="97" t="s">
        <v>194</v>
      </c>
    </row>
    <row r="23" ht="17.25" customHeight="1">
      <c r="A23" s="94" t="s">
        <v>128</v>
      </c>
      <c r="B23" s="95" t="s">
        <v>152</v>
      </c>
      <c r="C23" s="96" t="s">
        <v>195</v>
      </c>
      <c r="D23" s="97" t="s">
        <v>196</v>
      </c>
    </row>
    <row r="24" ht="17.25" customHeight="1">
      <c r="A24" s="94" t="s">
        <v>128</v>
      </c>
      <c r="B24" s="95" t="s">
        <v>152</v>
      </c>
      <c r="C24" s="96" t="s">
        <v>197</v>
      </c>
      <c r="D24" s="97" t="s">
        <v>198</v>
      </c>
    </row>
    <row r="25" ht="17.25" customHeight="1">
      <c r="A25" s="94" t="s">
        <v>128</v>
      </c>
      <c r="B25" s="95" t="s">
        <v>152</v>
      </c>
      <c r="C25" s="96" t="s">
        <v>199</v>
      </c>
      <c r="D25" s="97" t="s">
        <v>200</v>
      </c>
    </row>
    <row r="26" ht="17.25" customHeight="1">
      <c r="A26" s="94" t="s">
        <v>128</v>
      </c>
      <c r="B26" s="95" t="s">
        <v>152</v>
      </c>
      <c r="C26" s="96" t="s">
        <v>201</v>
      </c>
      <c r="D26" s="97" t="s">
        <v>202</v>
      </c>
    </row>
    <row r="27" ht="17.25" customHeight="1">
      <c r="A27" s="94" t="s">
        <v>128</v>
      </c>
      <c r="B27" s="95" t="s">
        <v>152</v>
      </c>
      <c r="C27" s="96" t="s">
        <v>203</v>
      </c>
      <c r="D27" s="97" t="s">
        <v>204</v>
      </c>
    </row>
    <row r="28" ht="17.25" customHeight="1">
      <c r="A28" s="94" t="s">
        <v>128</v>
      </c>
      <c r="B28" s="95" t="s">
        <v>152</v>
      </c>
      <c r="C28" s="96" t="s">
        <v>205</v>
      </c>
      <c r="D28" s="97" t="s">
        <v>206</v>
      </c>
    </row>
    <row r="29" ht="17.25" customHeight="1">
      <c r="A29" s="94" t="s">
        <v>128</v>
      </c>
      <c r="B29" s="95" t="s">
        <v>152</v>
      </c>
      <c r="C29" s="96" t="s">
        <v>207</v>
      </c>
      <c r="D29" s="97" t="s">
        <v>208</v>
      </c>
    </row>
    <row r="30" ht="17.25" customHeight="1">
      <c r="A30" s="94" t="s">
        <v>128</v>
      </c>
      <c r="B30" s="95" t="s">
        <v>152</v>
      </c>
      <c r="C30" s="96" t="s">
        <v>209</v>
      </c>
      <c r="D30" s="97" t="s">
        <v>210</v>
      </c>
    </row>
    <row r="31" ht="17.25" customHeight="1">
      <c r="A31" s="94" t="s">
        <v>128</v>
      </c>
      <c r="B31" s="95" t="s">
        <v>152</v>
      </c>
      <c r="C31" s="96" t="s">
        <v>211</v>
      </c>
      <c r="D31" s="97" t="s">
        <v>212</v>
      </c>
    </row>
    <row r="32" ht="17.25" customHeight="1">
      <c r="A32" s="94" t="s">
        <v>128</v>
      </c>
      <c r="B32" s="95" t="s">
        <v>152</v>
      </c>
      <c r="C32" s="96" t="s">
        <v>213</v>
      </c>
      <c r="D32" s="97" t="s">
        <v>214</v>
      </c>
    </row>
    <row r="33" ht="17.25" customHeight="1">
      <c r="A33" s="94" t="s">
        <v>128</v>
      </c>
      <c r="B33" s="95" t="s">
        <v>152</v>
      </c>
      <c r="C33" s="96" t="s">
        <v>215</v>
      </c>
      <c r="D33" s="97" t="s">
        <v>216</v>
      </c>
    </row>
    <row r="34" ht="17.25" customHeight="1">
      <c r="A34" s="94" t="s">
        <v>128</v>
      </c>
      <c r="B34" s="95" t="s">
        <v>152</v>
      </c>
      <c r="C34" s="96" t="s">
        <v>217</v>
      </c>
      <c r="D34" s="97" t="s">
        <v>218</v>
      </c>
    </row>
    <row r="35" ht="17.25" customHeight="1">
      <c r="A35" s="94" t="s">
        <v>128</v>
      </c>
      <c r="B35" s="95" t="s">
        <v>152</v>
      </c>
      <c r="C35" s="96" t="s">
        <v>219</v>
      </c>
      <c r="D35" s="97" t="s">
        <v>220</v>
      </c>
    </row>
    <row r="36" ht="17.25" customHeight="1">
      <c r="A36" s="94" t="s">
        <v>128</v>
      </c>
      <c r="B36" s="95" t="s">
        <v>152</v>
      </c>
      <c r="C36" s="96" t="s">
        <v>221</v>
      </c>
      <c r="D36" s="97" t="s">
        <v>222</v>
      </c>
    </row>
    <row r="37" ht="17.25" customHeight="1">
      <c r="A37" s="94" t="s">
        <v>128</v>
      </c>
      <c r="B37" s="95" t="s">
        <v>152</v>
      </c>
      <c r="C37" s="96" t="s">
        <v>223</v>
      </c>
      <c r="D37" s="97" t="s">
        <v>224</v>
      </c>
    </row>
    <row r="38" ht="17.25" customHeight="1">
      <c r="A38" s="94" t="s">
        <v>128</v>
      </c>
      <c r="B38" s="95" t="s">
        <v>152</v>
      </c>
      <c r="C38" s="96" t="s">
        <v>225</v>
      </c>
      <c r="D38" s="97" t="s">
        <v>226</v>
      </c>
    </row>
    <row r="39" ht="17.25" customHeight="1">
      <c r="A39" s="94" t="s">
        <v>128</v>
      </c>
      <c r="B39" s="95" t="s">
        <v>152</v>
      </c>
      <c r="C39" s="96" t="s">
        <v>227</v>
      </c>
      <c r="D39" s="97" t="s">
        <v>228</v>
      </c>
    </row>
    <row r="40" ht="17.25" customHeight="1">
      <c r="A40" s="94" t="s">
        <v>128</v>
      </c>
      <c r="B40" s="95" t="s">
        <v>152</v>
      </c>
      <c r="C40" s="96" t="s">
        <v>229</v>
      </c>
      <c r="D40" s="97" t="s">
        <v>230</v>
      </c>
    </row>
    <row r="41" ht="17.25" customHeight="1">
      <c r="A41" s="94" t="s">
        <v>128</v>
      </c>
      <c r="B41" s="95" t="s">
        <v>152</v>
      </c>
      <c r="C41" s="96" t="s">
        <v>231</v>
      </c>
      <c r="D41" s="97" t="s">
        <v>232</v>
      </c>
    </row>
    <row r="42" ht="17.25" customHeight="1">
      <c r="A42" s="94" t="s">
        <v>128</v>
      </c>
      <c r="B42" s="95" t="s">
        <v>152</v>
      </c>
      <c r="C42" s="96" t="s">
        <v>233</v>
      </c>
      <c r="D42" s="97" t="s">
        <v>234</v>
      </c>
    </row>
    <row r="43" ht="17.25" customHeight="1">
      <c r="A43" s="94" t="s">
        <v>128</v>
      </c>
      <c r="B43" s="95" t="s">
        <v>152</v>
      </c>
      <c r="C43" s="96" t="s">
        <v>235</v>
      </c>
      <c r="D43" s="97" t="s">
        <v>236</v>
      </c>
    </row>
    <row r="44" ht="17.25" customHeight="1">
      <c r="A44" s="94" t="s">
        <v>128</v>
      </c>
      <c r="B44" s="95" t="s">
        <v>152</v>
      </c>
      <c r="C44" s="96" t="s">
        <v>237</v>
      </c>
      <c r="D44" s="97" t="s">
        <v>238</v>
      </c>
    </row>
    <row r="45" ht="17.25" customHeight="1">
      <c r="A45" s="94" t="s">
        <v>128</v>
      </c>
      <c r="B45" s="95" t="s">
        <v>152</v>
      </c>
      <c r="C45" s="96" t="s">
        <v>239</v>
      </c>
      <c r="D45" s="97" t="s">
        <v>240</v>
      </c>
    </row>
    <row r="46" ht="17.25" customHeight="1">
      <c r="A46" s="94" t="s">
        <v>128</v>
      </c>
      <c r="B46" s="95" t="s">
        <v>152</v>
      </c>
      <c r="C46" s="96" t="s">
        <v>241</v>
      </c>
      <c r="D46" s="97" t="s">
        <v>242</v>
      </c>
    </row>
    <row r="47" ht="17.25" customHeight="1">
      <c r="A47" s="94" t="s">
        <v>128</v>
      </c>
      <c r="B47" s="95" t="s">
        <v>152</v>
      </c>
      <c r="C47" s="96" t="s">
        <v>243</v>
      </c>
      <c r="D47" s="97" t="s">
        <v>244</v>
      </c>
    </row>
    <row r="48" ht="17.25" customHeight="1">
      <c r="A48" s="94" t="s">
        <v>128</v>
      </c>
      <c r="B48" s="95" t="s">
        <v>152</v>
      </c>
      <c r="C48" s="96" t="s">
        <v>245</v>
      </c>
      <c r="D48" s="97" t="s">
        <v>246</v>
      </c>
    </row>
    <row r="49" ht="17.25" customHeight="1">
      <c r="A49" s="94" t="s">
        <v>128</v>
      </c>
      <c r="B49" s="95" t="s">
        <v>152</v>
      </c>
      <c r="C49" s="96" t="s">
        <v>247</v>
      </c>
      <c r="D49" s="97" t="s">
        <v>248</v>
      </c>
    </row>
    <row r="50" ht="17.25" customHeight="1">
      <c r="A50" s="94" t="s">
        <v>128</v>
      </c>
      <c r="B50" s="95" t="s">
        <v>152</v>
      </c>
      <c r="C50" s="96" t="s">
        <v>249</v>
      </c>
      <c r="D50" s="97" t="s">
        <v>250</v>
      </c>
    </row>
    <row r="51" ht="17.25" customHeight="1">
      <c r="A51" s="94" t="s">
        <v>128</v>
      </c>
      <c r="B51" s="95" t="s">
        <v>152</v>
      </c>
      <c r="C51" s="96" t="s">
        <v>251</v>
      </c>
      <c r="D51" s="97" t="s">
        <v>252</v>
      </c>
    </row>
    <row r="52" ht="17.25" customHeight="1">
      <c r="A52" s="94" t="s">
        <v>128</v>
      </c>
      <c r="B52" s="95" t="s">
        <v>152</v>
      </c>
      <c r="C52" s="96" t="s">
        <v>253</v>
      </c>
      <c r="D52" s="97" t="s">
        <v>254</v>
      </c>
    </row>
    <row r="53" ht="17.25" customHeight="1">
      <c r="A53" s="94" t="s">
        <v>128</v>
      </c>
      <c r="B53" s="95" t="s">
        <v>152</v>
      </c>
      <c r="C53" s="96" t="s">
        <v>255</v>
      </c>
      <c r="D53" s="97" t="s">
        <v>256</v>
      </c>
    </row>
    <row r="54" ht="17.25" customHeight="1">
      <c r="A54" s="94" t="s">
        <v>128</v>
      </c>
      <c r="B54" s="95" t="s">
        <v>152</v>
      </c>
      <c r="C54" s="96" t="s">
        <v>257</v>
      </c>
      <c r="D54" s="97" t="s">
        <v>258</v>
      </c>
    </row>
    <row r="55" ht="17.25" customHeight="1">
      <c r="A55" s="94" t="s">
        <v>128</v>
      </c>
      <c r="B55" s="95" t="s">
        <v>152</v>
      </c>
      <c r="C55" s="96" t="s">
        <v>259</v>
      </c>
      <c r="D55" s="97" t="s">
        <v>260</v>
      </c>
    </row>
    <row r="56" ht="17.25" customHeight="1">
      <c r="A56" s="94" t="s">
        <v>128</v>
      </c>
      <c r="B56" s="95" t="s">
        <v>152</v>
      </c>
      <c r="C56" s="96" t="s">
        <v>261</v>
      </c>
      <c r="D56" s="97" t="s">
        <v>262</v>
      </c>
    </row>
    <row r="57" ht="17.25" customHeight="1">
      <c r="A57" s="94" t="s">
        <v>128</v>
      </c>
      <c r="B57" s="95" t="s">
        <v>152</v>
      </c>
      <c r="C57" s="96" t="s">
        <v>263</v>
      </c>
      <c r="D57" s="97" t="s">
        <v>264</v>
      </c>
    </row>
    <row r="58" ht="17.25" customHeight="1">
      <c r="A58" s="94" t="s">
        <v>128</v>
      </c>
      <c r="B58" s="95" t="s">
        <v>152</v>
      </c>
      <c r="C58" s="96" t="s">
        <v>265</v>
      </c>
      <c r="D58" s="97" t="s">
        <v>266</v>
      </c>
    </row>
    <row r="59" ht="17.25" customHeight="1">
      <c r="A59" s="94" t="s">
        <v>128</v>
      </c>
      <c r="B59" s="95" t="s">
        <v>152</v>
      </c>
      <c r="C59" s="96" t="s">
        <v>267</v>
      </c>
      <c r="D59" s="97" t="s">
        <v>268</v>
      </c>
    </row>
    <row r="60" ht="17.25" customHeight="1">
      <c r="A60" s="94" t="s">
        <v>128</v>
      </c>
      <c r="B60" s="95" t="s">
        <v>152</v>
      </c>
      <c r="C60" s="96" t="s">
        <v>269</v>
      </c>
      <c r="D60" s="97" t="s">
        <v>270</v>
      </c>
    </row>
    <row r="61" ht="17.25" customHeight="1">
      <c r="A61" s="94" t="s">
        <v>128</v>
      </c>
      <c r="B61" s="95" t="s">
        <v>152</v>
      </c>
      <c r="C61" s="96" t="s">
        <v>271</v>
      </c>
      <c r="D61" s="97" t="s">
        <v>272</v>
      </c>
    </row>
    <row r="62" ht="17.25" customHeight="1">
      <c r="A62" s="94" t="s">
        <v>128</v>
      </c>
      <c r="B62" s="95" t="s">
        <v>152</v>
      </c>
      <c r="C62" s="96" t="s">
        <v>273</v>
      </c>
      <c r="D62" s="97" t="s">
        <v>274</v>
      </c>
    </row>
    <row r="63" ht="17.25" customHeight="1">
      <c r="A63" s="94" t="s">
        <v>128</v>
      </c>
      <c r="B63" s="95" t="s">
        <v>152</v>
      </c>
      <c r="C63" s="96" t="s">
        <v>275</v>
      </c>
      <c r="D63" s="97" t="s">
        <v>276</v>
      </c>
    </row>
    <row r="64" ht="17.25" customHeight="1">
      <c r="A64" s="94" t="s">
        <v>128</v>
      </c>
      <c r="B64" s="95" t="s">
        <v>152</v>
      </c>
      <c r="C64" s="96" t="s">
        <v>277</v>
      </c>
      <c r="D64" s="97" t="s">
        <v>278</v>
      </c>
    </row>
    <row r="65" ht="17.25" customHeight="1">
      <c r="A65" s="94" t="s">
        <v>128</v>
      </c>
      <c r="B65" s="95" t="s">
        <v>152</v>
      </c>
      <c r="C65" s="96" t="s">
        <v>279</v>
      </c>
      <c r="D65" s="97" t="s">
        <v>280</v>
      </c>
    </row>
    <row r="66" ht="17.25" customHeight="1">
      <c r="A66" s="94" t="s">
        <v>128</v>
      </c>
      <c r="B66" s="95" t="s">
        <v>152</v>
      </c>
      <c r="C66" s="96" t="s">
        <v>281</v>
      </c>
      <c r="D66" s="97" t="s">
        <v>282</v>
      </c>
    </row>
    <row r="67" ht="17.25" customHeight="1">
      <c r="A67" s="94" t="s">
        <v>128</v>
      </c>
      <c r="B67" s="95" t="s">
        <v>152</v>
      </c>
      <c r="C67" s="96" t="s">
        <v>283</v>
      </c>
      <c r="D67" s="97" t="s">
        <v>284</v>
      </c>
    </row>
    <row r="68" ht="17.25" customHeight="1">
      <c r="A68" s="94" t="s">
        <v>128</v>
      </c>
      <c r="B68" s="95" t="s">
        <v>152</v>
      </c>
      <c r="C68" s="96" t="s">
        <v>285</v>
      </c>
      <c r="D68" s="97" t="s">
        <v>286</v>
      </c>
    </row>
    <row r="69" ht="17.25" customHeight="1">
      <c r="A69" s="94" t="s">
        <v>128</v>
      </c>
      <c r="B69" s="95" t="s">
        <v>152</v>
      </c>
      <c r="C69" s="96" t="s">
        <v>287</v>
      </c>
      <c r="D69" s="97" t="s">
        <v>288</v>
      </c>
    </row>
    <row r="70" ht="17.25" customHeight="1">
      <c r="A70" s="94" t="s">
        <v>128</v>
      </c>
      <c r="B70" s="95" t="s">
        <v>152</v>
      </c>
      <c r="C70" s="96" t="s">
        <v>289</v>
      </c>
      <c r="D70" s="97" t="s">
        <v>290</v>
      </c>
    </row>
    <row r="71" ht="17.25" customHeight="1">
      <c r="A71" s="94" t="s">
        <v>128</v>
      </c>
      <c r="B71" s="95" t="s">
        <v>152</v>
      </c>
      <c r="C71" s="96" t="s">
        <v>291</v>
      </c>
      <c r="D71" s="97" t="s">
        <v>292</v>
      </c>
    </row>
    <row r="72" ht="17.25" customHeight="1">
      <c r="A72" s="94" t="s">
        <v>128</v>
      </c>
      <c r="B72" s="95" t="s">
        <v>152</v>
      </c>
      <c r="C72" s="96" t="s">
        <v>293</v>
      </c>
      <c r="D72" s="97" t="s">
        <v>294</v>
      </c>
    </row>
    <row r="73" ht="17.25" customHeight="1">
      <c r="A73" s="94" t="s">
        <v>128</v>
      </c>
      <c r="B73" s="95" t="s">
        <v>152</v>
      </c>
      <c r="C73" s="96" t="s">
        <v>295</v>
      </c>
      <c r="D73" s="97" t="s">
        <v>296</v>
      </c>
    </row>
    <row r="74" ht="17.25" customHeight="1">
      <c r="A74" s="94" t="s">
        <v>128</v>
      </c>
      <c r="B74" s="95" t="s">
        <v>152</v>
      </c>
      <c r="C74" s="96" t="s">
        <v>297</v>
      </c>
      <c r="D74" s="97" t="s">
        <v>298</v>
      </c>
    </row>
    <row r="75" ht="17.25" customHeight="1">
      <c r="A75" s="94" t="s">
        <v>128</v>
      </c>
      <c r="B75" s="95" t="s">
        <v>152</v>
      </c>
      <c r="C75" s="96" t="s">
        <v>299</v>
      </c>
      <c r="D75" s="97" t="s">
        <v>300</v>
      </c>
    </row>
    <row r="76" ht="17.25" customHeight="1">
      <c r="A76" s="94" t="s">
        <v>128</v>
      </c>
      <c r="B76" s="95" t="s">
        <v>152</v>
      </c>
      <c r="C76" s="96" t="s">
        <v>301</v>
      </c>
      <c r="D76" s="97" t="s">
        <v>302</v>
      </c>
    </row>
    <row r="77" ht="17.25" customHeight="1">
      <c r="A77" s="94" t="s">
        <v>128</v>
      </c>
      <c r="B77" s="95" t="s">
        <v>152</v>
      </c>
      <c r="C77" s="96" t="s">
        <v>303</v>
      </c>
      <c r="D77" s="97" t="s">
        <v>304</v>
      </c>
    </row>
    <row r="78" ht="17.25" customHeight="1">
      <c r="A78" s="94" t="s">
        <v>128</v>
      </c>
      <c r="B78" s="95" t="s">
        <v>152</v>
      </c>
      <c r="C78" s="96" t="s">
        <v>305</v>
      </c>
      <c r="D78" s="97" t="s">
        <v>306</v>
      </c>
    </row>
    <row r="79" ht="17.25" customHeight="1">
      <c r="A79" s="94" t="s">
        <v>128</v>
      </c>
      <c r="B79" s="95" t="s">
        <v>152</v>
      </c>
      <c r="C79" s="96" t="s">
        <v>307</v>
      </c>
      <c r="D79" s="97" t="s">
        <v>308</v>
      </c>
    </row>
    <row r="80" ht="17.25" customHeight="1">
      <c r="A80" s="94" t="s">
        <v>128</v>
      </c>
      <c r="B80" s="95" t="s">
        <v>152</v>
      </c>
      <c r="C80" s="96" t="s">
        <v>309</v>
      </c>
      <c r="D80" s="97" t="s">
        <v>310</v>
      </c>
    </row>
    <row r="81" ht="17.25" customHeight="1">
      <c r="A81" s="94" t="s">
        <v>128</v>
      </c>
      <c r="B81" s="95" t="s">
        <v>152</v>
      </c>
      <c r="C81" s="96" t="s">
        <v>311</v>
      </c>
      <c r="D81" s="97" t="s">
        <v>312</v>
      </c>
    </row>
    <row r="82" ht="17.25" customHeight="1">
      <c r="A82" s="94" t="s">
        <v>128</v>
      </c>
      <c r="B82" s="95" t="s">
        <v>152</v>
      </c>
      <c r="C82" s="96" t="s">
        <v>313</v>
      </c>
      <c r="D82" s="97" t="s">
        <v>314</v>
      </c>
    </row>
    <row r="83" ht="17.25" customHeight="1">
      <c r="A83" s="94" t="s">
        <v>128</v>
      </c>
      <c r="B83" s="95" t="s">
        <v>152</v>
      </c>
      <c r="C83" s="96" t="s">
        <v>315</v>
      </c>
      <c r="D83" s="97" t="s">
        <v>316</v>
      </c>
    </row>
    <row r="84" ht="17.25" customHeight="1">
      <c r="A84" s="94" t="s">
        <v>128</v>
      </c>
      <c r="B84" s="95" t="s">
        <v>152</v>
      </c>
      <c r="C84" s="96" t="s">
        <v>317</v>
      </c>
      <c r="D84" s="97" t="s">
        <v>318</v>
      </c>
    </row>
    <row r="85" ht="17.25" customHeight="1">
      <c r="A85" s="94" t="s">
        <v>128</v>
      </c>
      <c r="B85" s="95" t="s">
        <v>152</v>
      </c>
      <c r="C85" s="96" t="s">
        <v>319</v>
      </c>
      <c r="D85" s="97" t="s">
        <v>320</v>
      </c>
    </row>
    <row r="86" ht="17.25" customHeight="1">
      <c r="A86" s="94" t="s">
        <v>128</v>
      </c>
      <c r="B86" s="95" t="s">
        <v>152</v>
      </c>
      <c r="C86" s="96" t="s">
        <v>321</v>
      </c>
      <c r="D86" s="97" t="s">
        <v>322</v>
      </c>
    </row>
    <row r="87" ht="17.25" customHeight="1">
      <c r="A87" s="94" t="s">
        <v>128</v>
      </c>
      <c r="B87" s="95" t="s">
        <v>152</v>
      </c>
      <c r="C87" s="96" t="s">
        <v>323</v>
      </c>
      <c r="D87" s="97" t="s">
        <v>324</v>
      </c>
    </row>
    <row r="88" ht="17.25" customHeight="1">
      <c r="A88" s="94" t="s">
        <v>128</v>
      </c>
      <c r="B88" s="95" t="s">
        <v>152</v>
      </c>
      <c r="C88" s="96" t="s">
        <v>325</v>
      </c>
      <c r="D88" s="97" t="s">
        <v>326</v>
      </c>
    </row>
    <row r="89" ht="17.25" customHeight="1">
      <c r="A89" s="94" t="s">
        <v>128</v>
      </c>
      <c r="B89" s="95" t="s">
        <v>152</v>
      </c>
      <c r="C89" s="96" t="s">
        <v>327</v>
      </c>
      <c r="D89" s="97" t="s">
        <v>328</v>
      </c>
    </row>
    <row r="90" ht="17.25" customHeight="1">
      <c r="A90" s="94" t="s">
        <v>128</v>
      </c>
      <c r="B90" s="95" t="s">
        <v>152</v>
      </c>
      <c r="C90" s="96" t="s">
        <v>329</v>
      </c>
      <c r="D90" s="97" t="s">
        <v>330</v>
      </c>
    </row>
    <row r="91" ht="17.25" customHeight="1">
      <c r="A91" s="94" t="s">
        <v>128</v>
      </c>
      <c r="B91" s="95" t="s">
        <v>152</v>
      </c>
      <c r="C91" s="96" t="s">
        <v>331</v>
      </c>
      <c r="D91" s="97" t="s">
        <v>332</v>
      </c>
    </row>
    <row r="92" ht="17.25" customHeight="1">
      <c r="A92" s="94" t="s">
        <v>128</v>
      </c>
      <c r="B92" s="95" t="s">
        <v>152</v>
      </c>
      <c r="C92" s="96" t="s">
        <v>333</v>
      </c>
      <c r="D92" s="97" t="s">
        <v>334</v>
      </c>
    </row>
    <row r="93" ht="17.25" customHeight="1">
      <c r="A93" s="94" t="s">
        <v>128</v>
      </c>
      <c r="B93" s="95" t="s">
        <v>152</v>
      </c>
      <c r="C93" s="96" t="s">
        <v>335</v>
      </c>
      <c r="D93" s="97" t="s">
        <v>336</v>
      </c>
    </row>
    <row r="94" ht="17.25" customHeight="1">
      <c r="A94" s="94" t="s">
        <v>128</v>
      </c>
      <c r="B94" s="95" t="s">
        <v>152</v>
      </c>
      <c r="C94" s="96" t="s">
        <v>337</v>
      </c>
      <c r="D94" s="97" t="s">
        <v>338</v>
      </c>
    </row>
    <row r="95" ht="17.25" customHeight="1">
      <c r="A95" s="94" t="s">
        <v>128</v>
      </c>
      <c r="B95" s="95" t="s">
        <v>152</v>
      </c>
      <c r="C95" s="96" t="s">
        <v>339</v>
      </c>
      <c r="D95" s="97" t="s">
        <v>340</v>
      </c>
    </row>
    <row r="96" ht="17.25" customHeight="1">
      <c r="A96" s="94" t="s">
        <v>128</v>
      </c>
      <c r="B96" s="95" t="s">
        <v>152</v>
      </c>
      <c r="C96" s="96" t="s">
        <v>341</v>
      </c>
      <c r="D96" s="97" t="s">
        <v>342</v>
      </c>
    </row>
    <row r="97" ht="17.25" customHeight="1">
      <c r="A97" s="94" t="s">
        <v>128</v>
      </c>
      <c r="B97" s="95" t="s">
        <v>152</v>
      </c>
      <c r="C97" s="96" t="s">
        <v>343</v>
      </c>
      <c r="D97" s="97" t="s">
        <v>344</v>
      </c>
    </row>
    <row r="98" ht="17.25" customHeight="1">
      <c r="A98" s="94" t="s">
        <v>128</v>
      </c>
      <c r="B98" s="95" t="s">
        <v>152</v>
      </c>
      <c r="C98" s="96" t="s">
        <v>345</v>
      </c>
      <c r="D98" s="97" t="s">
        <v>346</v>
      </c>
    </row>
    <row r="99" ht="17.25" customHeight="1">
      <c r="A99" s="94" t="s">
        <v>128</v>
      </c>
      <c r="B99" s="95" t="s">
        <v>152</v>
      </c>
      <c r="C99" s="96" t="s">
        <v>347</v>
      </c>
      <c r="D99" s="97" t="s">
        <v>348</v>
      </c>
    </row>
    <row r="100" ht="17.25" customHeight="1">
      <c r="A100" s="94" t="s">
        <v>128</v>
      </c>
      <c r="B100" s="95" t="s">
        <v>152</v>
      </c>
      <c r="C100" s="96" t="s">
        <v>349</v>
      </c>
      <c r="D100" s="97" t="s">
        <v>350</v>
      </c>
    </row>
    <row r="101" ht="17.25" customHeight="1">
      <c r="A101" s="94" t="s">
        <v>128</v>
      </c>
      <c r="B101" s="95" t="s">
        <v>152</v>
      </c>
      <c r="C101" s="96" t="s">
        <v>351</v>
      </c>
      <c r="D101" s="97" t="s">
        <v>352</v>
      </c>
    </row>
    <row r="102" ht="17.25" customHeight="1">
      <c r="A102" s="94" t="s">
        <v>128</v>
      </c>
      <c r="B102" s="95" t="s">
        <v>152</v>
      </c>
      <c r="C102" s="96" t="s">
        <v>353</v>
      </c>
      <c r="D102" s="97" t="s">
        <v>354</v>
      </c>
    </row>
    <row r="103" ht="17.25" customHeight="1">
      <c r="A103" s="94" t="s">
        <v>128</v>
      </c>
      <c r="B103" s="95" t="s">
        <v>152</v>
      </c>
      <c r="C103" s="96" t="s">
        <v>355</v>
      </c>
      <c r="D103" s="97" t="s">
        <v>356</v>
      </c>
    </row>
    <row r="104" ht="17.25" customHeight="1">
      <c r="A104" s="94" t="s">
        <v>128</v>
      </c>
      <c r="B104" s="95" t="s">
        <v>152</v>
      </c>
      <c r="C104" s="96" t="s">
        <v>357</v>
      </c>
      <c r="D104" s="97" t="s">
        <v>358</v>
      </c>
    </row>
    <row r="105" ht="17.25" customHeight="1">
      <c r="A105" s="94" t="s">
        <v>128</v>
      </c>
      <c r="B105" s="95" t="s">
        <v>152</v>
      </c>
      <c r="C105" s="96" t="s">
        <v>359</v>
      </c>
      <c r="D105" s="97" t="s">
        <v>360</v>
      </c>
    </row>
    <row r="106" ht="17.25" customHeight="1">
      <c r="A106" s="94" t="s">
        <v>128</v>
      </c>
      <c r="B106" s="95" t="s">
        <v>152</v>
      </c>
      <c r="C106" s="96" t="s">
        <v>361</v>
      </c>
      <c r="D106" s="97" t="s">
        <v>362</v>
      </c>
    </row>
    <row r="107" ht="17.25" customHeight="1">
      <c r="A107" s="94" t="s">
        <v>128</v>
      </c>
      <c r="B107" s="95" t="s">
        <v>152</v>
      </c>
      <c r="C107" s="96" t="s">
        <v>363</v>
      </c>
      <c r="D107" s="97" t="s">
        <v>364</v>
      </c>
    </row>
    <row r="108" ht="17.25" customHeight="1">
      <c r="A108" s="94" t="s">
        <v>128</v>
      </c>
      <c r="B108" s="95" t="s">
        <v>152</v>
      </c>
      <c r="C108" s="96" t="s">
        <v>365</v>
      </c>
      <c r="D108" s="97" t="s">
        <v>366</v>
      </c>
    </row>
    <row r="109" ht="17.25" customHeight="1">
      <c r="A109" s="94" t="s">
        <v>128</v>
      </c>
      <c r="B109" s="95" t="s">
        <v>152</v>
      </c>
      <c r="C109" s="96" t="s">
        <v>367</v>
      </c>
      <c r="D109" s="97" t="s">
        <v>368</v>
      </c>
    </row>
    <row r="110" ht="17.25" customHeight="1">
      <c r="A110" s="94" t="s">
        <v>128</v>
      </c>
      <c r="B110" s="95" t="s">
        <v>152</v>
      </c>
      <c r="C110" s="96" t="s">
        <v>369</v>
      </c>
      <c r="D110" s="97" t="s">
        <v>370</v>
      </c>
    </row>
    <row r="111" ht="17.25" customHeight="1">
      <c r="A111" s="94" t="s">
        <v>128</v>
      </c>
      <c r="B111" s="95" t="s">
        <v>152</v>
      </c>
      <c r="C111" s="96" t="s">
        <v>371</v>
      </c>
      <c r="D111" s="97" t="s">
        <v>372</v>
      </c>
    </row>
    <row r="112" ht="17.25" customHeight="1">
      <c r="A112" s="94" t="s">
        <v>128</v>
      </c>
      <c r="B112" s="95" t="s">
        <v>152</v>
      </c>
      <c r="C112" s="96" t="s">
        <v>373</v>
      </c>
      <c r="D112" s="97" t="s">
        <v>374</v>
      </c>
    </row>
    <row r="113" ht="17.25" customHeight="1">
      <c r="A113" s="94" t="s">
        <v>128</v>
      </c>
      <c r="B113" s="95" t="s">
        <v>152</v>
      </c>
      <c r="C113" s="96" t="s">
        <v>375</v>
      </c>
      <c r="D113" s="97" t="s">
        <v>376</v>
      </c>
    </row>
    <row r="114" ht="17.25" customHeight="1">
      <c r="A114" s="94" t="s">
        <v>128</v>
      </c>
      <c r="B114" s="95" t="s">
        <v>152</v>
      </c>
      <c r="C114" s="96" t="s">
        <v>377</v>
      </c>
      <c r="D114" s="97" t="s">
        <v>378</v>
      </c>
    </row>
    <row r="115" ht="17.25" customHeight="1">
      <c r="A115" s="94" t="s">
        <v>128</v>
      </c>
      <c r="B115" s="95" t="s">
        <v>152</v>
      </c>
      <c r="C115" s="96" t="s">
        <v>379</v>
      </c>
      <c r="D115" s="97" t="s">
        <v>380</v>
      </c>
    </row>
    <row r="116" ht="17.25" customHeight="1">
      <c r="A116" s="94" t="s">
        <v>128</v>
      </c>
      <c r="B116" s="95" t="s">
        <v>152</v>
      </c>
      <c r="C116" s="96" t="s">
        <v>381</v>
      </c>
      <c r="D116" s="97" t="s">
        <v>382</v>
      </c>
    </row>
    <row r="117" ht="17.25" customHeight="1">
      <c r="A117" s="94" t="s">
        <v>128</v>
      </c>
      <c r="B117" s="95" t="s">
        <v>152</v>
      </c>
      <c r="C117" s="96" t="s">
        <v>383</v>
      </c>
      <c r="D117" s="97" t="s">
        <v>384</v>
      </c>
    </row>
    <row r="118" ht="17.25" customHeight="1">
      <c r="A118" s="94" t="s">
        <v>128</v>
      </c>
      <c r="B118" s="95" t="s">
        <v>152</v>
      </c>
      <c r="C118" s="96" t="s">
        <v>385</v>
      </c>
      <c r="D118" s="97" t="s">
        <v>386</v>
      </c>
    </row>
    <row r="119" ht="17.25" customHeight="1">
      <c r="A119" s="94" t="s">
        <v>128</v>
      </c>
      <c r="B119" s="95" t="s">
        <v>152</v>
      </c>
      <c r="C119" s="96" t="s">
        <v>387</v>
      </c>
      <c r="D119" s="97" t="s">
        <v>388</v>
      </c>
    </row>
    <row r="120" ht="17.25" customHeight="1">
      <c r="A120" s="94" t="s">
        <v>128</v>
      </c>
      <c r="B120" s="95" t="s">
        <v>152</v>
      </c>
      <c r="C120" s="96" t="s">
        <v>389</v>
      </c>
      <c r="D120" s="97" t="s">
        <v>390</v>
      </c>
    </row>
    <row r="121" ht="17.25" customHeight="1">
      <c r="A121" s="94" t="s">
        <v>128</v>
      </c>
      <c r="B121" s="95" t="s">
        <v>152</v>
      </c>
      <c r="C121" s="96" t="s">
        <v>391</v>
      </c>
      <c r="D121" s="97" t="s">
        <v>392</v>
      </c>
    </row>
    <row r="122" ht="17.25" customHeight="1">
      <c r="A122" s="94" t="s">
        <v>128</v>
      </c>
      <c r="B122" s="95" t="s">
        <v>152</v>
      </c>
      <c r="C122" s="96" t="s">
        <v>393</v>
      </c>
      <c r="D122" s="97" t="s">
        <v>394</v>
      </c>
    </row>
    <row r="123" ht="17.25" customHeight="1">
      <c r="A123" s="94" t="s">
        <v>128</v>
      </c>
      <c r="B123" s="95" t="s">
        <v>152</v>
      </c>
      <c r="C123" s="96" t="s">
        <v>395</v>
      </c>
      <c r="D123" s="97" t="s">
        <v>396</v>
      </c>
    </row>
    <row r="124" ht="17.25" customHeight="1">
      <c r="A124" s="94" t="s">
        <v>128</v>
      </c>
      <c r="B124" s="95" t="s">
        <v>152</v>
      </c>
      <c r="C124" s="96" t="s">
        <v>397</v>
      </c>
      <c r="D124" s="97" t="s">
        <v>398</v>
      </c>
    </row>
    <row r="125" ht="17.25" customHeight="1">
      <c r="A125" s="94" t="s">
        <v>128</v>
      </c>
      <c r="B125" s="95" t="s">
        <v>152</v>
      </c>
      <c r="C125" s="96" t="s">
        <v>399</v>
      </c>
      <c r="D125" s="97" t="s">
        <v>400</v>
      </c>
    </row>
    <row r="126" ht="17.25" customHeight="1">
      <c r="A126" s="94" t="s">
        <v>128</v>
      </c>
      <c r="B126" s="95" t="s">
        <v>152</v>
      </c>
      <c r="C126" s="96" t="s">
        <v>401</v>
      </c>
      <c r="D126" s="97" t="s">
        <v>402</v>
      </c>
    </row>
    <row r="127" ht="17.25" customHeight="1">
      <c r="A127" s="90" t="s">
        <v>131</v>
      </c>
      <c r="B127" s="91" t="s">
        <v>403</v>
      </c>
      <c r="C127" s="92" t="s">
        <v>404</v>
      </c>
      <c r="D127" s="93" t="s">
        <v>405</v>
      </c>
    </row>
    <row r="128" ht="17.25" customHeight="1">
      <c r="A128" s="94" t="s">
        <v>131</v>
      </c>
      <c r="B128" s="95" t="s">
        <v>403</v>
      </c>
      <c r="C128" s="96" t="s">
        <v>406</v>
      </c>
      <c r="D128" s="97" t="s">
        <v>407</v>
      </c>
    </row>
    <row r="129" ht="17.25" customHeight="1">
      <c r="A129" s="94" t="s">
        <v>131</v>
      </c>
      <c r="B129" s="95" t="s">
        <v>403</v>
      </c>
      <c r="C129" s="96" t="s">
        <v>408</v>
      </c>
      <c r="D129" s="97" t="s">
        <v>409</v>
      </c>
    </row>
    <row r="130" ht="17.25" customHeight="1">
      <c r="A130" s="94" t="s">
        <v>131</v>
      </c>
      <c r="B130" s="95" t="s">
        <v>403</v>
      </c>
      <c r="C130" s="96" t="s">
        <v>410</v>
      </c>
      <c r="D130" s="97" t="s">
        <v>411</v>
      </c>
    </row>
    <row r="131" ht="17.25" customHeight="1">
      <c r="A131" s="94" t="s">
        <v>131</v>
      </c>
      <c r="B131" s="95" t="s">
        <v>403</v>
      </c>
      <c r="C131" s="96" t="s">
        <v>412</v>
      </c>
      <c r="D131" s="97" t="s">
        <v>413</v>
      </c>
    </row>
    <row r="132" ht="17.25" customHeight="1">
      <c r="A132" s="94" t="s">
        <v>131</v>
      </c>
      <c r="B132" s="95" t="s">
        <v>403</v>
      </c>
      <c r="C132" s="96" t="s">
        <v>414</v>
      </c>
      <c r="D132" s="97" t="s">
        <v>415</v>
      </c>
    </row>
    <row r="133" ht="17.25" customHeight="1">
      <c r="A133" s="94" t="s">
        <v>131</v>
      </c>
      <c r="B133" s="95" t="s">
        <v>403</v>
      </c>
      <c r="C133" s="96" t="s">
        <v>416</v>
      </c>
      <c r="D133" s="97" t="s">
        <v>417</v>
      </c>
    </row>
    <row r="134" ht="17.25" customHeight="1">
      <c r="A134" s="94" t="s">
        <v>131</v>
      </c>
      <c r="B134" s="95" t="s">
        <v>403</v>
      </c>
      <c r="C134" s="96" t="s">
        <v>418</v>
      </c>
      <c r="D134" s="97" t="s">
        <v>419</v>
      </c>
    </row>
    <row r="135" ht="17.25" customHeight="1">
      <c r="A135" s="94" t="s">
        <v>131</v>
      </c>
      <c r="B135" s="95" t="s">
        <v>403</v>
      </c>
      <c r="C135" s="96" t="s">
        <v>420</v>
      </c>
      <c r="D135" s="97" t="s">
        <v>421</v>
      </c>
    </row>
    <row r="136" ht="17.25" customHeight="1">
      <c r="A136" s="94" t="s">
        <v>131</v>
      </c>
      <c r="B136" s="95" t="s">
        <v>403</v>
      </c>
      <c r="C136" s="96" t="s">
        <v>422</v>
      </c>
      <c r="D136" s="97" t="s">
        <v>423</v>
      </c>
    </row>
    <row r="137" ht="17.25" customHeight="1">
      <c r="A137" s="94" t="s">
        <v>131</v>
      </c>
      <c r="B137" s="95" t="s">
        <v>403</v>
      </c>
      <c r="C137" s="96" t="s">
        <v>424</v>
      </c>
      <c r="D137" s="97" t="s">
        <v>425</v>
      </c>
    </row>
    <row r="138" ht="17.25" customHeight="1">
      <c r="A138" s="94" t="s">
        <v>131</v>
      </c>
      <c r="B138" s="95" t="s">
        <v>403</v>
      </c>
      <c r="C138" s="96" t="s">
        <v>426</v>
      </c>
      <c r="D138" s="97" t="s">
        <v>427</v>
      </c>
    </row>
    <row r="139" ht="17.25" customHeight="1">
      <c r="A139" s="94" t="s">
        <v>131</v>
      </c>
      <c r="B139" s="95" t="s">
        <v>403</v>
      </c>
      <c r="C139" s="96" t="s">
        <v>428</v>
      </c>
      <c r="D139" s="97" t="s">
        <v>429</v>
      </c>
    </row>
    <row r="140" ht="17.25" customHeight="1">
      <c r="A140" s="94" t="s">
        <v>131</v>
      </c>
      <c r="B140" s="95" t="s">
        <v>403</v>
      </c>
      <c r="C140" s="96" t="s">
        <v>430</v>
      </c>
      <c r="D140" s="97" t="s">
        <v>431</v>
      </c>
    </row>
    <row r="141" ht="17.25" customHeight="1">
      <c r="A141" s="94" t="s">
        <v>131</v>
      </c>
      <c r="B141" s="95" t="s">
        <v>403</v>
      </c>
      <c r="C141" s="96" t="s">
        <v>432</v>
      </c>
      <c r="D141" s="97" t="s">
        <v>433</v>
      </c>
    </row>
    <row r="142" ht="17.25" customHeight="1">
      <c r="A142" s="94" t="s">
        <v>131</v>
      </c>
      <c r="B142" s="95" t="s">
        <v>403</v>
      </c>
      <c r="C142" s="96" t="s">
        <v>434</v>
      </c>
      <c r="D142" s="97" t="s">
        <v>435</v>
      </c>
    </row>
    <row r="143" ht="17.25" customHeight="1">
      <c r="A143" s="94" t="s">
        <v>131</v>
      </c>
      <c r="B143" s="95" t="s">
        <v>403</v>
      </c>
      <c r="C143" s="96" t="s">
        <v>436</v>
      </c>
      <c r="D143" s="97" t="s">
        <v>324</v>
      </c>
    </row>
    <row r="144" ht="17.25" customHeight="1">
      <c r="A144" s="94" t="s">
        <v>131</v>
      </c>
      <c r="B144" s="95" t="s">
        <v>403</v>
      </c>
      <c r="C144" s="96" t="s">
        <v>437</v>
      </c>
      <c r="D144" s="97" t="s">
        <v>438</v>
      </c>
    </row>
    <row r="145" ht="17.25" customHeight="1">
      <c r="A145" s="94" t="s">
        <v>131</v>
      </c>
      <c r="B145" s="95" t="s">
        <v>403</v>
      </c>
      <c r="C145" s="96" t="s">
        <v>439</v>
      </c>
      <c r="D145" s="97" t="s">
        <v>440</v>
      </c>
    </row>
    <row r="146" ht="17.25" customHeight="1">
      <c r="A146" s="94" t="s">
        <v>131</v>
      </c>
      <c r="B146" s="95" t="s">
        <v>403</v>
      </c>
      <c r="C146" s="96" t="s">
        <v>441</v>
      </c>
      <c r="D146" s="97" t="s">
        <v>442</v>
      </c>
    </row>
    <row r="147" ht="17.25" customHeight="1">
      <c r="A147" s="94" t="s">
        <v>131</v>
      </c>
      <c r="B147" s="95" t="s">
        <v>403</v>
      </c>
      <c r="C147" s="96" t="s">
        <v>443</v>
      </c>
      <c r="D147" s="97" t="s">
        <v>444</v>
      </c>
    </row>
    <row r="148" ht="17.25" customHeight="1">
      <c r="A148" s="94" t="s">
        <v>131</v>
      </c>
      <c r="B148" s="95" t="s">
        <v>403</v>
      </c>
      <c r="C148" s="96" t="s">
        <v>445</v>
      </c>
      <c r="D148" s="97" t="s">
        <v>446</v>
      </c>
    </row>
    <row r="149" ht="17.25" customHeight="1">
      <c r="A149" s="94" t="s">
        <v>131</v>
      </c>
      <c r="B149" s="95" t="s">
        <v>403</v>
      </c>
      <c r="C149" s="96" t="s">
        <v>447</v>
      </c>
      <c r="D149" s="97" t="s">
        <v>448</v>
      </c>
    </row>
    <row r="150" ht="17.25" customHeight="1">
      <c r="A150" s="90" t="s">
        <v>133</v>
      </c>
      <c r="B150" s="91" t="s">
        <v>449</v>
      </c>
      <c r="C150" s="92" t="s">
        <v>450</v>
      </c>
      <c r="D150" s="93" t="s">
        <v>451</v>
      </c>
    </row>
    <row r="151" ht="17.25" customHeight="1">
      <c r="A151" s="90" t="s">
        <v>63</v>
      </c>
      <c r="B151" s="91" t="s">
        <v>452</v>
      </c>
      <c r="C151" s="92" t="s">
        <v>453</v>
      </c>
      <c r="D151" s="93" t="s">
        <v>454</v>
      </c>
    </row>
    <row r="152" ht="17.25" customHeight="1">
      <c r="A152" s="94" t="s">
        <v>63</v>
      </c>
      <c r="B152" s="95" t="s">
        <v>452</v>
      </c>
      <c r="C152" s="96" t="s">
        <v>455</v>
      </c>
      <c r="D152" s="97" t="s">
        <v>456</v>
      </c>
    </row>
    <row r="153" ht="17.25" customHeight="1">
      <c r="A153" s="94" t="s">
        <v>63</v>
      </c>
      <c r="B153" s="95" t="s">
        <v>452</v>
      </c>
      <c r="C153" s="96" t="s">
        <v>457</v>
      </c>
      <c r="D153" s="97" t="s">
        <v>458</v>
      </c>
    </row>
    <row r="154" ht="17.25" customHeight="1">
      <c r="A154" s="94" t="s">
        <v>63</v>
      </c>
      <c r="B154" s="95" t="s">
        <v>452</v>
      </c>
      <c r="C154" s="96" t="s">
        <v>459</v>
      </c>
      <c r="D154" s="97" t="s">
        <v>460</v>
      </c>
    </row>
    <row r="155" ht="17.25" customHeight="1">
      <c r="A155" s="94" t="s">
        <v>63</v>
      </c>
      <c r="B155" s="95" t="s">
        <v>452</v>
      </c>
      <c r="C155" s="96" t="s">
        <v>461</v>
      </c>
      <c r="D155" s="97" t="s">
        <v>462</v>
      </c>
    </row>
    <row r="156" ht="17.25" customHeight="1">
      <c r="A156" s="94" t="s">
        <v>63</v>
      </c>
      <c r="B156" s="95" t="s">
        <v>452</v>
      </c>
      <c r="C156" s="96" t="s">
        <v>463</v>
      </c>
      <c r="D156" s="97" t="s">
        <v>464</v>
      </c>
    </row>
    <row r="157" ht="17.25" customHeight="1">
      <c r="A157" s="94" t="s">
        <v>63</v>
      </c>
      <c r="B157" s="95" t="s">
        <v>452</v>
      </c>
      <c r="C157" s="96" t="s">
        <v>465</v>
      </c>
      <c r="D157" s="97" t="s">
        <v>466</v>
      </c>
    </row>
    <row r="158" ht="17.25" customHeight="1">
      <c r="A158" s="94" t="s">
        <v>63</v>
      </c>
      <c r="B158" s="95" t="s">
        <v>452</v>
      </c>
      <c r="C158" s="96" t="s">
        <v>467</v>
      </c>
      <c r="D158" s="97" t="s">
        <v>468</v>
      </c>
    </row>
    <row r="159" ht="17.25" customHeight="1">
      <c r="A159" s="94" t="s">
        <v>63</v>
      </c>
      <c r="B159" s="95" t="s">
        <v>452</v>
      </c>
      <c r="C159" s="96" t="s">
        <v>469</v>
      </c>
      <c r="D159" s="97" t="s">
        <v>470</v>
      </c>
    </row>
    <row r="160" ht="17.25" customHeight="1">
      <c r="A160" s="94" t="s">
        <v>63</v>
      </c>
      <c r="B160" s="95" t="s">
        <v>452</v>
      </c>
      <c r="C160" s="96" t="s">
        <v>471</v>
      </c>
      <c r="D160" s="97" t="s">
        <v>472</v>
      </c>
    </row>
    <row r="161" ht="17.25" customHeight="1">
      <c r="A161" s="94" t="s">
        <v>63</v>
      </c>
      <c r="B161" s="95" t="s">
        <v>452</v>
      </c>
      <c r="C161" s="96" t="s">
        <v>473</v>
      </c>
      <c r="D161" s="97" t="s">
        <v>474</v>
      </c>
    </row>
    <row r="162" ht="17.25" customHeight="1">
      <c r="A162" s="94" t="s">
        <v>63</v>
      </c>
      <c r="B162" s="95" t="s">
        <v>452</v>
      </c>
      <c r="C162" s="96" t="s">
        <v>475</v>
      </c>
      <c r="D162" s="97" t="s">
        <v>476</v>
      </c>
    </row>
    <row r="163" ht="17.25" customHeight="1">
      <c r="A163" s="94" t="s">
        <v>63</v>
      </c>
      <c r="B163" s="95" t="s">
        <v>452</v>
      </c>
      <c r="C163" s="96" t="s">
        <v>477</v>
      </c>
      <c r="D163" s="97" t="s">
        <v>478</v>
      </c>
    </row>
    <row r="164" ht="17.25" customHeight="1">
      <c r="A164" s="94" t="s">
        <v>63</v>
      </c>
      <c r="B164" s="95" t="s">
        <v>452</v>
      </c>
      <c r="C164" s="96" t="s">
        <v>479</v>
      </c>
      <c r="D164" s="97" t="s">
        <v>480</v>
      </c>
    </row>
    <row r="165" ht="17.25" customHeight="1">
      <c r="A165" s="94" t="s">
        <v>63</v>
      </c>
      <c r="B165" s="95" t="s">
        <v>452</v>
      </c>
      <c r="C165" s="96" t="s">
        <v>481</v>
      </c>
      <c r="D165" s="97" t="s">
        <v>482</v>
      </c>
    </row>
    <row r="166" ht="17.25" customHeight="1">
      <c r="A166" s="94" t="s">
        <v>63</v>
      </c>
      <c r="B166" s="95" t="s">
        <v>452</v>
      </c>
      <c r="C166" s="96" t="s">
        <v>483</v>
      </c>
      <c r="D166" s="97" t="s">
        <v>484</v>
      </c>
    </row>
    <row r="167" ht="17.25" customHeight="1">
      <c r="A167" s="94" t="s">
        <v>63</v>
      </c>
      <c r="B167" s="95" t="s">
        <v>452</v>
      </c>
      <c r="C167" s="96" t="s">
        <v>485</v>
      </c>
      <c r="D167" s="97" t="s">
        <v>486</v>
      </c>
    </row>
    <row r="168" ht="17.25" customHeight="1">
      <c r="A168" s="94" t="s">
        <v>63</v>
      </c>
      <c r="B168" s="95" t="s">
        <v>452</v>
      </c>
      <c r="C168" s="96" t="s">
        <v>487</v>
      </c>
      <c r="D168" s="97" t="s">
        <v>488</v>
      </c>
    </row>
    <row r="169" ht="17.25" customHeight="1">
      <c r="A169" s="94" t="s">
        <v>63</v>
      </c>
      <c r="B169" s="95" t="s">
        <v>452</v>
      </c>
      <c r="C169" s="96" t="s">
        <v>489</v>
      </c>
      <c r="D169" s="97" t="s">
        <v>490</v>
      </c>
    </row>
    <row r="170" ht="17.25" customHeight="1">
      <c r="A170" s="94" t="s">
        <v>63</v>
      </c>
      <c r="B170" s="95" t="s">
        <v>452</v>
      </c>
      <c r="C170" s="96" t="s">
        <v>491</v>
      </c>
      <c r="D170" s="97" t="s">
        <v>492</v>
      </c>
    </row>
    <row r="171" ht="17.25" customHeight="1">
      <c r="A171" s="94" t="s">
        <v>63</v>
      </c>
      <c r="B171" s="95" t="s">
        <v>452</v>
      </c>
      <c r="C171" s="96" t="s">
        <v>493</v>
      </c>
      <c r="D171" s="97" t="s">
        <v>494</v>
      </c>
    </row>
    <row r="172" ht="17.25" customHeight="1">
      <c r="A172" s="94" t="s">
        <v>63</v>
      </c>
      <c r="B172" s="95" t="s">
        <v>452</v>
      </c>
      <c r="C172" s="96" t="s">
        <v>495</v>
      </c>
      <c r="D172" s="97" t="s">
        <v>496</v>
      </c>
    </row>
    <row r="173" ht="17.25" customHeight="1">
      <c r="A173" s="94" t="s">
        <v>63</v>
      </c>
      <c r="B173" s="95" t="s">
        <v>452</v>
      </c>
      <c r="C173" s="96" t="s">
        <v>497</v>
      </c>
      <c r="D173" s="97" t="s">
        <v>498</v>
      </c>
    </row>
    <row r="174" ht="17.25" customHeight="1">
      <c r="A174" s="94" t="s">
        <v>63</v>
      </c>
      <c r="B174" s="95" t="s">
        <v>452</v>
      </c>
      <c r="C174" s="96" t="s">
        <v>499</v>
      </c>
      <c r="D174" s="97" t="s">
        <v>500</v>
      </c>
    </row>
    <row r="175" ht="17.25" customHeight="1">
      <c r="A175" s="94" t="s">
        <v>63</v>
      </c>
      <c r="B175" s="95" t="s">
        <v>452</v>
      </c>
      <c r="C175" s="96" t="s">
        <v>501</v>
      </c>
      <c r="D175" s="97" t="s">
        <v>502</v>
      </c>
    </row>
    <row r="176" ht="17.25" customHeight="1">
      <c r="A176" s="94" t="s">
        <v>63</v>
      </c>
      <c r="B176" s="95" t="s">
        <v>452</v>
      </c>
      <c r="C176" s="96" t="s">
        <v>503</v>
      </c>
      <c r="D176" s="97" t="s">
        <v>504</v>
      </c>
    </row>
    <row r="177" ht="17.25" customHeight="1">
      <c r="A177" s="94" t="s">
        <v>63</v>
      </c>
      <c r="B177" s="95" t="s">
        <v>452</v>
      </c>
      <c r="C177" s="96" t="s">
        <v>505</v>
      </c>
      <c r="D177" s="97" t="s">
        <v>506</v>
      </c>
    </row>
    <row r="178" ht="17.25" customHeight="1">
      <c r="A178" s="94" t="s">
        <v>63</v>
      </c>
      <c r="B178" s="95" t="s">
        <v>452</v>
      </c>
      <c r="C178" s="96" t="s">
        <v>507</v>
      </c>
      <c r="D178" s="97" t="s">
        <v>508</v>
      </c>
    </row>
    <row r="179" ht="17.25" customHeight="1">
      <c r="A179" s="94" t="s">
        <v>63</v>
      </c>
      <c r="B179" s="95" t="s">
        <v>452</v>
      </c>
      <c r="C179" s="96" t="s">
        <v>509</v>
      </c>
      <c r="D179" s="97" t="s">
        <v>510</v>
      </c>
    </row>
    <row r="180" ht="17.25" customHeight="1">
      <c r="A180" s="94" t="s">
        <v>63</v>
      </c>
      <c r="B180" s="95" t="s">
        <v>452</v>
      </c>
      <c r="C180" s="96" t="s">
        <v>511</v>
      </c>
      <c r="D180" s="97" t="s">
        <v>512</v>
      </c>
    </row>
    <row r="181" ht="17.25" customHeight="1">
      <c r="A181" s="94" t="s">
        <v>63</v>
      </c>
      <c r="B181" s="95" t="s">
        <v>452</v>
      </c>
      <c r="C181" s="96" t="s">
        <v>513</v>
      </c>
      <c r="D181" s="97" t="s">
        <v>514</v>
      </c>
    </row>
    <row r="182" ht="17.25" customHeight="1">
      <c r="A182" s="94" t="s">
        <v>63</v>
      </c>
      <c r="B182" s="95" t="s">
        <v>452</v>
      </c>
      <c r="C182" s="96" t="s">
        <v>515</v>
      </c>
      <c r="D182" s="97" t="s">
        <v>516</v>
      </c>
    </row>
    <row r="183" ht="17.25" customHeight="1">
      <c r="A183" s="94" t="s">
        <v>63</v>
      </c>
      <c r="B183" s="95" t="s">
        <v>452</v>
      </c>
      <c r="C183" s="96" t="s">
        <v>517</v>
      </c>
      <c r="D183" s="97" t="s">
        <v>518</v>
      </c>
    </row>
    <row r="184" ht="17.25" customHeight="1">
      <c r="A184" s="94" t="s">
        <v>63</v>
      </c>
      <c r="B184" s="95" t="s">
        <v>452</v>
      </c>
      <c r="C184" s="96" t="s">
        <v>519</v>
      </c>
      <c r="D184" s="97" t="s">
        <v>520</v>
      </c>
    </row>
    <row r="185" ht="17.25" customHeight="1">
      <c r="A185" s="94" t="s">
        <v>63</v>
      </c>
      <c r="B185" s="95" t="s">
        <v>452</v>
      </c>
      <c r="C185" s="96" t="s">
        <v>521</v>
      </c>
      <c r="D185" s="97" t="s">
        <v>522</v>
      </c>
    </row>
    <row r="186" ht="17.25" customHeight="1">
      <c r="A186" s="94" t="s">
        <v>63</v>
      </c>
      <c r="B186" s="95" t="s">
        <v>452</v>
      </c>
      <c r="C186" s="96" t="s">
        <v>523</v>
      </c>
      <c r="D186" s="97" t="s">
        <v>524</v>
      </c>
    </row>
    <row r="187" ht="17.25" customHeight="1">
      <c r="A187" s="94" t="s">
        <v>63</v>
      </c>
      <c r="B187" s="95" t="s">
        <v>452</v>
      </c>
      <c r="C187" s="96" t="s">
        <v>525</v>
      </c>
      <c r="D187" s="97" t="s">
        <v>526</v>
      </c>
    </row>
    <row r="188" ht="17.25" customHeight="1">
      <c r="A188" s="94" t="s">
        <v>63</v>
      </c>
      <c r="B188" s="95" t="s">
        <v>452</v>
      </c>
      <c r="C188" s="96" t="s">
        <v>527</v>
      </c>
      <c r="D188" s="97" t="s">
        <v>528</v>
      </c>
    </row>
    <row r="189" ht="17.25" customHeight="1">
      <c r="A189" s="94" t="s">
        <v>63</v>
      </c>
      <c r="B189" s="95" t="s">
        <v>452</v>
      </c>
      <c r="C189" s="96" t="s">
        <v>529</v>
      </c>
      <c r="D189" s="97" t="s">
        <v>530</v>
      </c>
    </row>
    <row r="190" ht="17.25" customHeight="1">
      <c r="A190" s="94" t="s">
        <v>63</v>
      </c>
      <c r="B190" s="95" t="s">
        <v>452</v>
      </c>
      <c r="C190" s="96" t="s">
        <v>531</v>
      </c>
      <c r="D190" s="97" t="s">
        <v>532</v>
      </c>
    </row>
    <row r="191" ht="17.25" customHeight="1">
      <c r="A191" s="94" t="s">
        <v>63</v>
      </c>
      <c r="B191" s="95" t="s">
        <v>452</v>
      </c>
      <c r="C191" s="96" t="s">
        <v>533</v>
      </c>
      <c r="D191" s="97" t="s">
        <v>534</v>
      </c>
    </row>
    <row r="192" ht="17.25" customHeight="1">
      <c r="A192" s="94" t="s">
        <v>63</v>
      </c>
      <c r="B192" s="95" t="s">
        <v>452</v>
      </c>
      <c r="C192" s="96" t="s">
        <v>535</v>
      </c>
      <c r="D192" s="97" t="s">
        <v>536</v>
      </c>
    </row>
    <row r="193" ht="17.25" customHeight="1">
      <c r="A193" s="94" t="s">
        <v>63</v>
      </c>
      <c r="B193" s="95" t="s">
        <v>452</v>
      </c>
      <c r="C193" s="96" t="s">
        <v>537</v>
      </c>
      <c r="D193" s="97" t="s">
        <v>538</v>
      </c>
    </row>
    <row r="194" ht="17.25" customHeight="1">
      <c r="A194" s="94" t="s">
        <v>63</v>
      </c>
      <c r="B194" s="95" t="s">
        <v>452</v>
      </c>
      <c r="C194" s="96" t="s">
        <v>539</v>
      </c>
      <c r="D194" s="97" t="s">
        <v>540</v>
      </c>
    </row>
    <row r="195" ht="17.25" customHeight="1">
      <c r="A195" s="94" t="s">
        <v>63</v>
      </c>
      <c r="B195" s="95" t="s">
        <v>452</v>
      </c>
      <c r="C195" s="96" t="s">
        <v>541</v>
      </c>
      <c r="D195" s="97" t="s">
        <v>542</v>
      </c>
    </row>
    <row r="196" ht="17.25" customHeight="1">
      <c r="A196" s="90" t="s">
        <v>136</v>
      </c>
      <c r="B196" s="91" t="s">
        <v>543</v>
      </c>
      <c r="C196" s="92" t="s">
        <v>544</v>
      </c>
      <c r="D196" s="93" t="s">
        <v>545</v>
      </c>
    </row>
    <row r="197" ht="17.25" customHeight="1">
      <c r="A197" s="94" t="s">
        <v>136</v>
      </c>
      <c r="B197" s="95" t="s">
        <v>543</v>
      </c>
      <c r="C197" s="96" t="s">
        <v>546</v>
      </c>
      <c r="D197" s="97" t="s">
        <v>547</v>
      </c>
    </row>
    <row r="198" ht="17.25" customHeight="1">
      <c r="A198" s="94" t="s">
        <v>136</v>
      </c>
      <c r="B198" s="95" t="s">
        <v>543</v>
      </c>
      <c r="C198" s="96" t="s">
        <v>548</v>
      </c>
      <c r="D198" s="97" t="s">
        <v>549</v>
      </c>
    </row>
    <row r="199" ht="17.25" customHeight="1">
      <c r="A199" s="94" t="s">
        <v>136</v>
      </c>
      <c r="B199" s="95" t="s">
        <v>543</v>
      </c>
      <c r="C199" s="96" t="s">
        <v>550</v>
      </c>
      <c r="D199" s="97" t="s">
        <v>551</v>
      </c>
    </row>
    <row r="200" ht="17.25" customHeight="1">
      <c r="A200" s="94" t="s">
        <v>136</v>
      </c>
      <c r="B200" s="95" t="s">
        <v>543</v>
      </c>
      <c r="C200" s="96" t="s">
        <v>552</v>
      </c>
      <c r="D200" s="97" t="s">
        <v>553</v>
      </c>
    </row>
    <row r="201" ht="17.25" customHeight="1">
      <c r="A201" s="94" t="s">
        <v>136</v>
      </c>
      <c r="B201" s="95" t="s">
        <v>543</v>
      </c>
      <c r="C201" s="96" t="s">
        <v>554</v>
      </c>
      <c r="D201" s="97" t="s">
        <v>555</v>
      </c>
    </row>
    <row r="202" ht="17.25" customHeight="1">
      <c r="A202" s="94" t="s">
        <v>136</v>
      </c>
      <c r="B202" s="95" t="s">
        <v>543</v>
      </c>
      <c r="C202" s="96" t="s">
        <v>556</v>
      </c>
      <c r="D202" s="97" t="s">
        <v>557</v>
      </c>
    </row>
    <row r="203" ht="17.25" customHeight="1">
      <c r="A203" s="94" t="s">
        <v>136</v>
      </c>
      <c r="B203" s="95" t="s">
        <v>543</v>
      </c>
      <c r="C203" s="96" t="s">
        <v>558</v>
      </c>
      <c r="D203" s="97" t="s">
        <v>559</v>
      </c>
    </row>
    <row r="204" ht="17.25" customHeight="1">
      <c r="A204" s="94" t="s">
        <v>136</v>
      </c>
      <c r="B204" s="95" t="s">
        <v>543</v>
      </c>
      <c r="C204" s="96" t="s">
        <v>560</v>
      </c>
      <c r="D204" s="97" t="s">
        <v>561</v>
      </c>
    </row>
    <row r="205" ht="17.25" customHeight="1">
      <c r="A205" s="94" t="s">
        <v>136</v>
      </c>
      <c r="B205" s="95" t="s">
        <v>543</v>
      </c>
      <c r="C205" s="96" t="s">
        <v>562</v>
      </c>
      <c r="D205" s="97" t="s">
        <v>198</v>
      </c>
    </row>
    <row r="206" ht="17.25" customHeight="1">
      <c r="A206" s="94" t="s">
        <v>136</v>
      </c>
      <c r="B206" s="95" t="s">
        <v>543</v>
      </c>
      <c r="C206" s="96" t="s">
        <v>563</v>
      </c>
      <c r="D206" s="97" t="s">
        <v>564</v>
      </c>
    </row>
    <row r="207" ht="17.25" customHeight="1">
      <c r="A207" s="94" t="s">
        <v>136</v>
      </c>
      <c r="B207" s="95" t="s">
        <v>543</v>
      </c>
      <c r="C207" s="96" t="s">
        <v>565</v>
      </c>
      <c r="D207" s="97" t="s">
        <v>566</v>
      </c>
    </row>
    <row r="208" ht="17.25" customHeight="1">
      <c r="A208" s="94" t="s">
        <v>136</v>
      </c>
      <c r="B208" s="95" t="s">
        <v>543</v>
      </c>
      <c r="C208" s="96" t="s">
        <v>567</v>
      </c>
      <c r="D208" s="97" t="s">
        <v>206</v>
      </c>
    </row>
    <row r="209" ht="17.25" customHeight="1">
      <c r="A209" s="94" t="s">
        <v>136</v>
      </c>
      <c r="B209" s="95" t="s">
        <v>543</v>
      </c>
      <c r="C209" s="96" t="s">
        <v>568</v>
      </c>
      <c r="D209" s="97" t="s">
        <v>569</v>
      </c>
    </row>
    <row r="210" ht="17.25" customHeight="1">
      <c r="A210" s="94" t="s">
        <v>136</v>
      </c>
      <c r="B210" s="95" t="s">
        <v>543</v>
      </c>
      <c r="C210" s="96" t="s">
        <v>570</v>
      </c>
      <c r="D210" s="97" t="s">
        <v>571</v>
      </c>
    </row>
    <row r="211" ht="17.25" customHeight="1">
      <c r="A211" s="94" t="s">
        <v>136</v>
      </c>
      <c r="B211" s="95" t="s">
        <v>543</v>
      </c>
      <c r="C211" s="96" t="s">
        <v>572</v>
      </c>
      <c r="D211" s="97" t="s">
        <v>573</v>
      </c>
    </row>
    <row r="212" ht="17.25" customHeight="1">
      <c r="A212" s="94" t="s">
        <v>136</v>
      </c>
      <c r="B212" s="95" t="s">
        <v>543</v>
      </c>
      <c r="C212" s="96" t="s">
        <v>574</v>
      </c>
      <c r="D212" s="97" t="s">
        <v>575</v>
      </c>
    </row>
    <row r="213" ht="17.25" customHeight="1">
      <c r="A213" s="94" t="s">
        <v>136</v>
      </c>
      <c r="B213" s="95" t="s">
        <v>543</v>
      </c>
      <c r="C213" s="96" t="s">
        <v>576</v>
      </c>
      <c r="D213" s="97" t="s">
        <v>577</v>
      </c>
    </row>
    <row r="214" ht="17.25" customHeight="1">
      <c r="A214" s="94" t="s">
        <v>136</v>
      </c>
      <c r="B214" s="95" t="s">
        <v>543</v>
      </c>
      <c r="C214" s="96" t="s">
        <v>578</v>
      </c>
      <c r="D214" s="97" t="s">
        <v>579</v>
      </c>
    </row>
    <row r="215" ht="17.25" customHeight="1">
      <c r="A215" s="94" t="s">
        <v>136</v>
      </c>
      <c r="B215" s="95" t="s">
        <v>543</v>
      </c>
      <c r="C215" s="96" t="s">
        <v>580</v>
      </c>
      <c r="D215" s="97" t="s">
        <v>581</v>
      </c>
    </row>
    <row r="216" ht="17.25" customHeight="1">
      <c r="A216" s="94" t="s">
        <v>136</v>
      </c>
      <c r="B216" s="95" t="s">
        <v>543</v>
      </c>
      <c r="C216" s="96" t="s">
        <v>582</v>
      </c>
      <c r="D216" s="97" t="s">
        <v>583</v>
      </c>
    </row>
    <row r="217" ht="17.25" customHeight="1">
      <c r="A217" s="94" t="s">
        <v>136</v>
      </c>
      <c r="B217" s="95" t="s">
        <v>543</v>
      </c>
      <c r="C217" s="96" t="s">
        <v>584</v>
      </c>
      <c r="D217" s="97" t="s">
        <v>585</v>
      </c>
    </row>
    <row r="218" ht="17.25" customHeight="1">
      <c r="A218" s="94" t="s">
        <v>136</v>
      </c>
      <c r="B218" s="95" t="s">
        <v>543</v>
      </c>
      <c r="C218" s="96" t="s">
        <v>586</v>
      </c>
      <c r="D218" s="97" t="s">
        <v>587</v>
      </c>
    </row>
    <row r="219" ht="17.25" customHeight="1">
      <c r="A219" s="94" t="s">
        <v>136</v>
      </c>
      <c r="B219" s="95" t="s">
        <v>543</v>
      </c>
      <c r="C219" s="96" t="s">
        <v>588</v>
      </c>
      <c r="D219" s="97" t="s">
        <v>589</v>
      </c>
    </row>
    <row r="220" ht="17.25" customHeight="1">
      <c r="A220" s="94" t="s">
        <v>136</v>
      </c>
      <c r="B220" s="95" t="s">
        <v>543</v>
      </c>
      <c r="C220" s="96" t="s">
        <v>590</v>
      </c>
      <c r="D220" s="97" t="s">
        <v>591</v>
      </c>
    </row>
    <row r="221" ht="17.25" customHeight="1">
      <c r="A221" s="94" t="s">
        <v>136</v>
      </c>
      <c r="B221" s="95" t="s">
        <v>543</v>
      </c>
      <c r="C221" s="96" t="s">
        <v>592</v>
      </c>
      <c r="D221" s="97" t="s">
        <v>593</v>
      </c>
    </row>
    <row r="222" ht="17.25" customHeight="1">
      <c r="A222" s="94" t="s">
        <v>136</v>
      </c>
      <c r="B222" s="95" t="s">
        <v>543</v>
      </c>
      <c r="C222" s="96" t="s">
        <v>594</v>
      </c>
      <c r="D222" s="97" t="s">
        <v>595</v>
      </c>
    </row>
    <row r="223" ht="17.25" customHeight="1">
      <c r="A223" s="94" t="s">
        <v>136</v>
      </c>
      <c r="B223" s="95" t="s">
        <v>543</v>
      </c>
      <c r="C223" s="96" t="s">
        <v>596</v>
      </c>
      <c r="D223" s="97" t="s">
        <v>597</v>
      </c>
    </row>
    <row r="224" ht="17.25" customHeight="1">
      <c r="A224" s="94" t="s">
        <v>136</v>
      </c>
      <c r="B224" s="95" t="s">
        <v>543</v>
      </c>
      <c r="C224" s="96" t="s">
        <v>598</v>
      </c>
      <c r="D224" s="97" t="s">
        <v>599</v>
      </c>
    </row>
    <row r="225" ht="17.25" customHeight="1">
      <c r="A225" s="94" t="s">
        <v>136</v>
      </c>
      <c r="B225" s="95" t="s">
        <v>543</v>
      </c>
      <c r="C225" s="96" t="s">
        <v>600</v>
      </c>
      <c r="D225" s="97" t="s">
        <v>601</v>
      </c>
    </row>
    <row r="226" ht="17.25" customHeight="1">
      <c r="A226" s="94" t="s">
        <v>136</v>
      </c>
      <c r="B226" s="95" t="s">
        <v>543</v>
      </c>
      <c r="C226" s="96" t="s">
        <v>602</v>
      </c>
      <c r="D226" s="97" t="s">
        <v>603</v>
      </c>
    </row>
    <row r="227" ht="17.25" customHeight="1">
      <c r="A227" s="94" t="s">
        <v>136</v>
      </c>
      <c r="B227" s="95" t="s">
        <v>543</v>
      </c>
      <c r="C227" s="96" t="s">
        <v>604</v>
      </c>
      <c r="D227" s="97" t="s">
        <v>605</v>
      </c>
    </row>
    <row r="228" ht="17.25" customHeight="1">
      <c r="A228" s="94" t="s">
        <v>136</v>
      </c>
      <c r="B228" s="95" t="s">
        <v>543</v>
      </c>
      <c r="C228" s="96" t="s">
        <v>606</v>
      </c>
      <c r="D228" s="97" t="s">
        <v>607</v>
      </c>
    </row>
    <row r="229" ht="17.25" customHeight="1">
      <c r="A229" s="94" t="s">
        <v>136</v>
      </c>
      <c r="B229" s="95" t="s">
        <v>543</v>
      </c>
      <c r="C229" s="96" t="s">
        <v>608</v>
      </c>
      <c r="D229" s="97" t="s">
        <v>609</v>
      </c>
    </row>
    <row r="230" ht="17.25" customHeight="1">
      <c r="A230" s="94" t="s">
        <v>136</v>
      </c>
      <c r="B230" s="95" t="s">
        <v>543</v>
      </c>
      <c r="C230" s="96" t="s">
        <v>610</v>
      </c>
      <c r="D230" s="97" t="s">
        <v>611</v>
      </c>
    </row>
    <row r="231" ht="17.25" customHeight="1">
      <c r="A231" s="94" t="s">
        <v>136</v>
      </c>
      <c r="B231" s="95" t="s">
        <v>543</v>
      </c>
      <c r="C231" s="96" t="s">
        <v>612</v>
      </c>
      <c r="D231" s="97" t="s">
        <v>613</v>
      </c>
    </row>
    <row r="232" ht="17.25" customHeight="1">
      <c r="A232" s="94" t="s">
        <v>136</v>
      </c>
      <c r="B232" s="95" t="s">
        <v>543</v>
      </c>
      <c r="C232" s="96" t="s">
        <v>614</v>
      </c>
      <c r="D232" s="97" t="s">
        <v>615</v>
      </c>
    </row>
    <row r="233" ht="17.25" customHeight="1">
      <c r="A233" s="94" t="s">
        <v>136</v>
      </c>
      <c r="B233" s="95" t="s">
        <v>543</v>
      </c>
      <c r="C233" s="96" t="s">
        <v>616</v>
      </c>
      <c r="D233" s="97" t="s">
        <v>617</v>
      </c>
    </row>
    <row r="234" ht="17.25" customHeight="1">
      <c r="A234" s="94" t="s">
        <v>136</v>
      </c>
      <c r="B234" s="95" t="s">
        <v>543</v>
      </c>
      <c r="C234" s="96" t="s">
        <v>618</v>
      </c>
      <c r="D234" s="97" t="s">
        <v>619</v>
      </c>
    </row>
    <row r="235" ht="17.25" customHeight="1">
      <c r="A235" s="94" t="s">
        <v>136</v>
      </c>
      <c r="B235" s="95" t="s">
        <v>543</v>
      </c>
      <c r="C235" s="96" t="s">
        <v>620</v>
      </c>
      <c r="D235" s="97" t="s">
        <v>621</v>
      </c>
    </row>
    <row r="236" ht="17.25" customHeight="1">
      <c r="A236" s="94" t="s">
        <v>136</v>
      </c>
      <c r="B236" s="95" t="s">
        <v>543</v>
      </c>
      <c r="C236" s="96" t="s">
        <v>622</v>
      </c>
      <c r="D236" s="97" t="s">
        <v>623</v>
      </c>
    </row>
    <row r="237" ht="17.25" customHeight="1">
      <c r="A237" s="94" t="s">
        <v>136</v>
      </c>
      <c r="B237" s="95" t="s">
        <v>543</v>
      </c>
      <c r="C237" s="96" t="s">
        <v>624</v>
      </c>
      <c r="D237" s="97" t="s">
        <v>625</v>
      </c>
    </row>
    <row r="238" ht="17.25" customHeight="1">
      <c r="A238" s="94" t="s">
        <v>136</v>
      </c>
      <c r="B238" s="95" t="s">
        <v>543</v>
      </c>
      <c r="C238" s="96" t="s">
        <v>626</v>
      </c>
      <c r="D238" s="97" t="s">
        <v>627</v>
      </c>
    </row>
    <row r="239" ht="17.25" customHeight="1">
      <c r="A239" s="94" t="s">
        <v>136</v>
      </c>
      <c r="B239" s="95" t="s">
        <v>543</v>
      </c>
      <c r="C239" s="96" t="s">
        <v>628</v>
      </c>
      <c r="D239" s="97" t="s">
        <v>629</v>
      </c>
    </row>
    <row r="240" ht="17.25" customHeight="1">
      <c r="A240" s="94" t="s">
        <v>136</v>
      </c>
      <c r="B240" s="95" t="s">
        <v>543</v>
      </c>
      <c r="C240" s="96" t="s">
        <v>630</v>
      </c>
      <c r="D240" s="97" t="s">
        <v>631</v>
      </c>
    </row>
    <row r="241" ht="17.25" customHeight="1">
      <c r="A241" s="94" t="s">
        <v>136</v>
      </c>
      <c r="B241" s="95" t="s">
        <v>543</v>
      </c>
      <c r="C241" s="96" t="s">
        <v>632</v>
      </c>
      <c r="D241" s="97" t="s">
        <v>276</v>
      </c>
    </row>
    <row r="242" ht="17.25" customHeight="1">
      <c r="A242" s="94" t="s">
        <v>136</v>
      </c>
      <c r="B242" s="95" t="s">
        <v>543</v>
      </c>
      <c r="C242" s="96" t="s">
        <v>633</v>
      </c>
      <c r="D242" s="97" t="s">
        <v>634</v>
      </c>
    </row>
    <row r="243" ht="17.25" customHeight="1">
      <c r="A243" s="94" t="s">
        <v>136</v>
      </c>
      <c r="B243" s="95" t="s">
        <v>543</v>
      </c>
      <c r="C243" s="96" t="s">
        <v>635</v>
      </c>
      <c r="D243" s="97" t="s">
        <v>636</v>
      </c>
    </row>
    <row r="244" ht="17.25" customHeight="1">
      <c r="A244" s="94" t="s">
        <v>136</v>
      </c>
      <c r="B244" s="95" t="s">
        <v>543</v>
      </c>
      <c r="C244" s="96" t="s">
        <v>637</v>
      </c>
      <c r="D244" s="97" t="s">
        <v>638</v>
      </c>
    </row>
    <row r="245" ht="17.25" customHeight="1">
      <c r="A245" s="94" t="s">
        <v>136</v>
      </c>
      <c r="B245" s="95" t="s">
        <v>543</v>
      </c>
      <c r="C245" s="96" t="s">
        <v>639</v>
      </c>
      <c r="D245" s="97" t="s">
        <v>640</v>
      </c>
    </row>
    <row r="246" ht="17.25" customHeight="1">
      <c r="A246" s="94" t="s">
        <v>136</v>
      </c>
      <c r="B246" s="95" t="s">
        <v>543</v>
      </c>
      <c r="C246" s="96" t="s">
        <v>641</v>
      </c>
      <c r="D246" s="97" t="s">
        <v>642</v>
      </c>
    </row>
    <row r="247" ht="17.25" customHeight="1">
      <c r="A247" s="94" t="s">
        <v>136</v>
      </c>
      <c r="B247" s="95" t="s">
        <v>543</v>
      </c>
      <c r="C247" s="96" t="s">
        <v>643</v>
      </c>
      <c r="D247" s="97" t="s">
        <v>644</v>
      </c>
    </row>
    <row r="248" ht="17.25" customHeight="1">
      <c r="A248" s="94" t="s">
        <v>136</v>
      </c>
      <c r="B248" s="95" t="s">
        <v>543</v>
      </c>
      <c r="C248" s="96" t="s">
        <v>645</v>
      </c>
      <c r="D248" s="97" t="s">
        <v>646</v>
      </c>
    </row>
    <row r="249" ht="17.25" customHeight="1">
      <c r="A249" s="94" t="s">
        <v>136</v>
      </c>
      <c r="B249" s="95" t="s">
        <v>543</v>
      </c>
      <c r="C249" s="96" t="s">
        <v>647</v>
      </c>
      <c r="D249" s="97" t="s">
        <v>648</v>
      </c>
    </row>
    <row r="250" ht="17.25" customHeight="1">
      <c r="A250" s="94" t="s">
        <v>136</v>
      </c>
      <c r="B250" s="95" t="s">
        <v>543</v>
      </c>
      <c r="C250" s="96" t="s">
        <v>649</v>
      </c>
      <c r="D250" s="97" t="s">
        <v>650</v>
      </c>
    </row>
    <row r="251" ht="17.25" customHeight="1">
      <c r="A251" s="94" t="s">
        <v>136</v>
      </c>
      <c r="B251" s="95" t="s">
        <v>543</v>
      </c>
      <c r="C251" s="96" t="s">
        <v>651</v>
      </c>
      <c r="D251" s="97" t="s">
        <v>652</v>
      </c>
    </row>
    <row r="252" ht="17.25" customHeight="1">
      <c r="A252" s="94" t="s">
        <v>136</v>
      </c>
      <c r="B252" s="95" t="s">
        <v>543</v>
      </c>
      <c r="C252" s="96" t="s">
        <v>653</v>
      </c>
      <c r="D252" s="97" t="s">
        <v>654</v>
      </c>
    </row>
    <row r="253" ht="17.25" customHeight="1">
      <c r="A253" s="94" t="s">
        <v>136</v>
      </c>
      <c r="B253" s="95" t="s">
        <v>543</v>
      </c>
      <c r="C253" s="96" t="s">
        <v>655</v>
      </c>
      <c r="D253" s="97" t="s">
        <v>656</v>
      </c>
    </row>
    <row r="254" ht="17.25" customHeight="1">
      <c r="A254" s="94" t="s">
        <v>136</v>
      </c>
      <c r="B254" s="95" t="s">
        <v>543</v>
      </c>
      <c r="C254" s="96" t="s">
        <v>657</v>
      </c>
      <c r="D254" s="97" t="s">
        <v>658</v>
      </c>
    </row>
    <row r="255" ht="17.25" customHeight="1">
      <c r="A255" s="94" t="s">
        <v>136</v>
      </c>
      <c r="B255" s="95" t="s">
        <v>543</v>
      </c>
      <c r="C255" s="96" t="s">
        <v>659</v>
      </c>
      <c r="D255" s="97" t="s">
        <v>660</v>
      </c>
    </row>
    <row r="256" ht="17.25" customHeight="1">
      <c r="A256" s="94" t="s">
        <v>136</v>
      </c>
      <c r="B256" s="95" t="s">
        <v>543</v>
      </c>
      <c r="C256" s="96" t="s">
        <v>661</v>
      </c>
      <c r="D256" s="97" t="s">
        <v>662</v>
      </c>
    </row>
    <row r="257" ht="17.25" customHeight="1">
      <c r="A257" s="94" t="s">
        <v>136</v>
      </c>
      <c r="B257" s="95" t="s">
        <v>543</v>
      </c>
      <c r="C257" s="96" t="s">
        <v>663</v>
      </c>
      <c r="D257" s="97" t="s">
        <v>664</v>
      </c>
    </row>
    <row r="258" ht="17.25" customHeight="1">
      <c r="A258" s="94" t="s">
        <v>136</v>
      </c>
      <c r="B258" s="95" t="s">
        <v>543</v>
      </c>
      <c r="C258" s="96" t="s">
        <v>665</v>
      </c>
      <c r="D258" s="97" t="s">
        <v>666</v>
      </c>
    </row>
    <row r="259" ht="17.25" customHeight="1">
      <c r="A259" s="94" t="s">
        <v>136</v>
      </c>
      <c r="B259" s="95" t="s">
        <v>543</v>
      </c>
      <c r="C259" s="96" t="s">
        <v>667</v>
      </c>
      <c r="D259" s="97" t="s">
        <v>668</v>
      </c>
    </row>
    <row r="260" ht="17.25" customHeight="1">
      <c r="A260" s="94" t="s">
        <v>136</v>
      </c>
      <c r="B260" s="95" t="s">
        <v>543</v>
      </c>
      <c r="C260" s="96" t="s">
        <v>669</v>
      </c>
      <c r="D260" s="97" t="s">
        <v>670</v>
      </c>
    </row>
    <row r="261" ht="17.25" customHeight="1">
      <c r="A261" s="94" t="s">
        <v>136</v>
      </c>
      <c r="B261" s="95" t="s">
        <v>543</v>
      </c>
      <c r="C261" s="96" t="s">
        <v>671</v>
      </c>
      <c r="D261" s="97" t="s">
        <v>672</v>
      </c>
    </row>
    <row r="262" ht="17.25" customHeight="1">
      <c r="A262" s="94" t="s">
        <v>136</v>
      </c>
      <c r="B262" s="95" t="s">
        <v>543</v>
      </c>
      <c r="C262" s="96" t="s">
        <v>673</v>
      </c>
      <c r="D262" s="97" t="s">
        <v>674</v>
      </c>
    </row>
    <row r="263" ht="17.25" customHeight="1">
      <c r="A263" s="94" t="s">
        <v>136</v>
      </c>
      <c r="B263" s="95" t="s">
        <v>543</v>
      </c>
      <c r="C263" s="96" t="s">
        <v>675</v>
      </c>
      <c r="D263" s="97" t="s">
        <v>676</v>
      </c>
    </row>
    <row r="264" ht="17.25" customHeight="1">
      <c r="A264" s="94" t="s">
        <v>136</v>
      </c>
      <c r="B264" s="95" t="s">
        <v>543</v>
      </c>
      <c r="C264" s="96" t="s">
        <v>677</v>
      </c>
      <c r="D264" s="97" t="s">
        <v>678</v>
      </c>
    </row>
    <row r="265" ht="17.25" customHeight="1">
      <c r="A265" s="94" t="s">
        <v>136</v>
      </c>
      <c r="B265" s="95" t="s">
        <v>543</v>
      </c>
      <c r="C265" s="96" t="s">
        <v>679</v>
      </c>
      <c r="D265" s="97" t="s">
        <v>680</v>
      </c>
    </row>
    <row r="266" ht="17.25" customHeight="1">
      <c r="A266" s="94" t="s">
        <v>136</v>
      </c>
      <c r="B266" s="95" t="s">
        <v>543</v>
      </c>
      <c r="C266" s="96" t="s">
        <v>681</v>
      </c>
      <c r="D266" s="97" t="s">
        <v>682</v>
      </c>
    </row>
    <row r="267" ht="17.25" customHeight="1">
      <c r="A267" s="94" t="s">
        <v>136</v>
      </c>
      <c r="B267" s="95" t="s">
        <v>543</v>
      </c>
      <c r="C267" s="96" t="s">
        <v>683</v>
      </c>
      <c r="D267" s="97" t="s">
        <v>684</v>
      </c>
    </row>
    <row r="268" ht="17.25" customHeight="1">
      <c r="A268" s="94" t="s">
        <v>136</v>
      </c>
      <c r="B268" s="95" t="s">
        <v>543</v>
      </c>
      <c r="C268" s="96" t="s">
        <v>685</v>
      </c>
      <c r="D268" s="97" t="s">
        <v>686</v>
      </c>
    </row>
    <row r="269" ht="17.25" customHeight="1">
      <c r="A269" s="94" t="s">
        <v>136</v>
      </c>
      <c r="B269" s="95" t="s">
        <v>543</v>
      </c>
      <c r="C269" s="96" t="s">
        <v>687</v>
      </c>
      <c r="D269" s="97" t="s">
        <v>688</v>
      </c>
    </row>
    <row r="270" ht="17.25" customHeight="1">
      <c r="A270" s="94" t="s">
        <v>136</v>
      </c>
      <c r="B270" s="95" t="s">
        <v>543</v>
      </c>
      <c r="C270" s="96" t="s">
        <v>689</v>
      </c>
      <c r="D270" s="97" t="s">
        <v>690</v>
      </c>
    </row>
    <row r="271" ht="17.25" customHeight="1">
      <c r="A271" s="94" t="s">
        <v>136</v>
      </c>
      <c r="B271" s="95" t="s">
        <v>543</v>
      </c>
      <c r="C271" s="96" t="s">
        <v>691</v>
      </c>
      <c r="D271" s="97" t="s">
        <v>692</v>
      </c>
    </row>
    <row r="272" ht="17.25" customHeight="1">
      <c r="A272" s="94" t="s">
        <v>136</v>
      </c>
      <c r="B272" s="95" t="s">
        <v>543</v>
      </c>
      <c r="C272" s="96" t="s">
        <v>693</v>
      </c>
      <c r="D272" s="97" t="s">
        <v>694</v>
      </c>
    </row>
    <row r="273" ht="17.25" customHeight="1">
      <c r="A273" s="94" t="s">
        <v>136</v>
      </c>
      <c r="B273" s="95" t="s">
        <v>543</v>
      </c>
      <c r="C273" s="96" t="s">
        <v>695</v>
      </c>
      <c r="D273" s="97" t="s">
        <v>696</v>
      </c>
    </row>
    <row r="274" ht="17.25" customHeight="1">
      <c r="A274" s="94" t="s">
        <v>136</v>
      </c>
      <c r="B274" s="95" t="s">
        <v>543</v>
      </c>
      <c r="C274" s="96" t="s">
        <v>697</v>
      </c>
      <c r="D274" s="97" t="s">
        <v>698</v>
      </c>
    </row>
    <row r="275" ht="17.25" customHeight="1">
      <c r="A275" s="94" t="s">
        <v>136</v>
      </c>
      <c r="B275" s="95" t="s">
        <v>543</v>
      </c>
      <c r="C275" s="96" t="s">
        <v>699</v>
      </c>
      <c r="D275" s="97" t="s">
        <v>700</v>
      </c>
    </row>
    <row r="276" ht="17.25" customHeight="1">
      <c r="A276" s="94" t="s">
        <v>136</v>
      </c>
      <c r="B276" s="95" t="s">
        <v>543</v>
      </c>
      <c r="C276" s="96" t="s">
        <v>701</v>
      </c>
      <c r="D276" s="97" t="s">
        <v>702</v>
      </c>
    </row>
    <row r="277" ht="17.25" customHeight="1">
      <c r="A277" s="94" t="s">
        <v>136</v>
      </c>
      <c r="B277" s="95" t="s">
        <v>543</v>
      </c>
      <c r="C277" s="96" t="s">
        <v>703</v>
      </c>
      <c r="D277" s="97" t="s">
        <v>704</v>
      </c>
    </row>
    <row r="278" ht="17.25" customHeight="1">
      <c r="A278" s="94" t="s">
        <v>136</v>
      </c>
      <c r="B278" s="95" t="s">
        <v>543</v>
      </c>
      <c r="C278" s="96" t="s">
        <v>705</v>
      </c>
      <c r="D278" s="97" t="s">
        <v>706</v>
      </c>
    </row>
    <row r="279" ht="17.25" customHeight="1">
      <c r="A279" s="94" t="s">
        <v>136</v>
      </c>
      <c r="B279" s="95" t="s">
        <v>543</v>
      </c>
      <c r="C279" s="96" t="s">
        <v>707</v>
      </c>
      <c r="D279" s="97" t="s">
        <v>708</v>
      </c>
    </row>
    <row r="280" ht="17.25" customHeight="1">
      <c r="A280" s="94" t="s">
        <v>136</v>
      </c>
      <c r="B280" s="95" t="s">
        <v>543</v>
      </c>
      <c r="C280" s="96" t="s">
        <v>709</v>
      </c>
      <c r="D280" s="97" t="s">
        <v>710</v>
      </c>
    </row>
    <row r="281" ht="17.25" customHeight="1">
      <c r="A281" s="94" t="s">
        <v>136</v>
      </c>
      <c r="B281" s="95" t="s">
        <v>543</v>
      </c>
      <c r="C281" s="96" t="s">
        <v>711</v>
      </c>
      <c r="D281" s="97" t="s">
        <v>712</v>
      </c>
    </row>
    <row r="282" ht="17.25" customHeight="1">
      <c r="A282" s="94" t="s">
        <v>136</v>
      </c>
      <c r="B282" s="95" t="s">
        <v>543</v>
      </c>
      <c r="C282" s="96" t="s">
        <v>713</v>
      </c>
      <c r="D282" s="97" t="s">
        <v>714</v>
      </c>
    </row>
    <row r="283" ht="17.25" customHeight="1">
      <c r="A283" s="94" t="s">
        <v>136</v>
      </c>
      <c r="B283" s="95" t="s">
        <v>543</v>
      </c>
      <c r="C283" s="96" t="s">
        <v>715</v>
      </c>
      <c r="D283" s="97" t="s">
        <v>716</v>
      </c>
    </row>
    <row r="284" ht="17.25" customHeight="1">
      <c r="A284" s="94" t="s">
        <v>136</v>
      </c>
      <c r="B284" s="95" t="s">
        <v>543</v>
      </c>
      <c r="C284" s="96" t="s">
        <v>717</v>
      </c>
      <c r="D284" s="97" t="s">
        <v>718</v>
      </c>
    </row>
    <row r="285" ht="17.25" customHeight="1">
      <c r="A285" s="94" t="s">
        <v>136</v>
      </c>
      <c r="B285" s="95" t="s">
        <v>543</v>
      </c>
      <c r="C285" s="96" t="s">
        <v>719</v>
      </c>
      <c r="D285" s="97" t="s">
        <v>720</v>
      </c>
    </row>
    <row r="286" ht="17.25" customHeight="1">
      <c r="A286" s="94" t="s">
        <v>136</v>
      </c>
      <c r="B286" s="95" t="s">
        <v>543</v>
      </c>
      <c r="C286" s="96" t="s">
        <v>721</v>
      </c>
      <c r="D286" s="97" t="s">
        <v>722</v>
      </c>
    </row>
    <row r="287" ht="17.25" customHeight="1">
      <c r="A287" s="94" t="s">
        <v>136</v>
      </c>
      <c r="B287" s="95" t="s">
        <v>543</v>
      </c>
      <c r="C287" s="96" t="s">
        <v>723</v>
      </c>
      <c r="D287" s="97" t="s">
        <v>724</v>
      </c>
    </row>
    <row r="288" ht="17.25" customHeight="1">
      <c r="A288" s="94" t="s">
        <v>136</v>
      </c>
      <c r="B288" s="95" t="s">
        <v>543</v>
      </c>
      <c r="C288" s="96" t="s">
        <v>725</v>
      </c>
      <c r="D288" s="97" t="s">
        <v>726</v>
      </c>
    </row>
    <row r="289" ht="17.25" customHeight="1">
      <c r="A289" s="94" t="s">
        <v>136</v>
      </c>
      <c r="B289" s="95" t="s">
        <v>543</v>
      </c>
      <c r="C289" s="96" t="s">
        <v>727</v>
      </c>
      <c r="D289" s="97" t="s">
        <v>728</v>
      </c>
    </row>
    <row r="290" ht="17.25" customHeight="1">
      <c r="A290" s="94" t="s">
        <v>136</v>
      </c>
      <c r="B290" s="95" t="s">
        <v>543</v>
      </c>
      <c r="C290" s="96" t="s">
        <v>729</v>
      </c>
      <c r="D290" s="97" t="s">
        <v>730</v>
      </c>
    </row>
    <row r="291" ht="17.25" customHeight="1">
      <c r="A291" s="94" t="s">
        <v>136</v>
      </c>
      <c r="B291" s="95" t="s">
        <v>543</v>
      </c>
      <c r="C291" s="96" t="s">
        <v>731</v>
      </c>
      <c r="D291" s="97" t="s">
        <v>732</v>
      </c>
    </row>
    <row r="292" ht="17.25" customHeight="1">
      <c r="A292" s="94" t="s">
        <v>136</v>
      </c>
      <c r="B292" s="95" t="s">
        <v>543</v>
      </c>
      <c r="C292" s="96" t="s">
        <v>733</v>
      </c>
      <c r="D292" s="97" t="s">
        <v>734</v>
      </c>
    </row>
    <row r="293" ht="17.25" customHeight="1">
      <c r="A293" s="94" t="s">
        <v>136</v>
      </c>
      <c r="B293" s="95" t="s">
        <v>543</v>
      </c>
      <c r="C293" s="96" t="s">
        <v>735</v>
      </c>
      <c r="D293" s="97" t="s">
        <v>736</v>
      </c>
    </row>
    <row r="294" ht="17.25" customHeight="1">
      <c r="A294" s="94" t="s">
        <v>136</v>
      </c>
      <c r="B294" s="95" t="s">
        <v>543</v>
      </c>
      <c r="C294" s="96" t="s">
        <v>737</v>
      </c>
      <c r="D294" s="97" t="s">
        <v>738</v>
      </c>
    </row>
    <row r="295" ht="17.25" customHeight="1">
      <c r="A295" s="94" t="s">
        <v>136</v>
      </c>
      <c r="B295" s="95" t="s">
        <v>543</v>
      </c>
      <c r="C295" s="96" t="s">
        <v>739</v>
      </c>
      <c r="D295" s="97" t="s">
        <v>740</v>
      </c>
    </row>
    <row r="296" ht="17.25" customHeight="1">
      <c r="A296" s="94" t="s">
        <v>136</v>
      </c>
      <c r="B296" s="95" t="s">
        <v>543</v>
      </c>
      <c r="C296" s="96" t="s">
        <v>741</v>
      </c>
      <c r="D296" s="97" t="s">
        <v>742</v>
      </c>
    </row>
    <row r="297" ht="17.25" customHeight="1">
      <c r="A297" s="94" t="s">
        <v>136</v>
      </c>
      <c r="B297" s="95" t="s">
        <v>543</v>
      </c>
      <c r="C297" s="96" t="s">
        <v>743</v>
      </c>
      <c r="D297" s="97" t="s">
        <v>744</v>
      </c>
    </row>
    <row r="298" ht="17.25" customHeight="1">
      <c r="A298" s="94" t="s">
        <v>136</v>
      </c>
      <c r="B298" s="95" t="s">
        <v>543</v>
      </c>
      <c r="C298" s="96" t="s">
        <v>745</v>
      </c>
      <c r="D298" s="97" t="s">
        <v>746</v>
      </c>
    </row>
    <row r="299" ht="17.25" customHeight="1">
      <c r="A299" s="94" t="s">
        <v>136</v>
      </c>
      <c r="B299" s="95" t="s">
        <v>543</v>
      </c>
      <c r="C299" s="96" t="s">
        <v>747</v>
      </c>
      <c r="D299" s="97" t="s">
        <v>748</v>
      </c>
    </row>
    <row r="300" ht="17.25" customHeight="1">
      <c r="A300" s="94" t="s">
        <v>136</v>
      </c>
      <c r="B300" s="95" t="s">
        <v>543</v>
      </c>
      <c r="C300" s="96" t="s">
        <v>749</v>
      </c>
      <c r="D300" s="97" t="s">
        <v>750</v>
      </c>
    </row>
    <row r="301" ht="17.25" customHeight="1">
      <c r="A301" s="94" t="s">
        <v>136</v>
      </c>
      <c r="B301" s="95" t="s">
        <v>543</v>
      </c>
      <c r="C301" s="96" t="s">
        <v>751</v>
      </c>
      <c r="D301" s="97" t="s">
        <v>752</v>
      </c>
    </row>
    <row r="302" ht="17.25" customHeight="1">
      <c r="A302" s="94" t="s">
        <v>136</v>
      </c>
      <c r="B302" s="95" t="s">
        <v>543</v>
      </c>
      <c r="C302" s="96" t="s">
        <v>753</v>
      </c>
      <c r="D302" s="97" t="s">
        <v>754</v>
      </c>
    </row>
    <row r="303" ht="17.25" customHeight="1">
      <c r="A303" s="94" t="s">
        <v>136</v>
      </c>
      <c r="B303" s="95" t="s">
        <v>543</v>
      </c>
      <c r="C303" s="96" t="s">
        <v>755</v>
      </c>
      <c r="D303" s="97" t="s">
        <v>756</v>
      </c>
    </row>
    <row r="304" ht="17.25" customHeight="1">
      <c r="A304" s="94" t="s">
        <v>136</v>
      </c>
      <c r="B304" s="95" t="s">
        <v>543</v>
      </c>
      <c r="C304" s="96" t="s">
        <v>757</v>
      </c>
      <c r="D304" s="97" t="s">
        <v>758</v>
      </c>
    </row>
    <row r="305" ht="17.25" customHeight="1">
      <c r="A305" s="94" t="s">
        <v>136</v>
      </c>
      <c r="B305" s="95" t="s">
        <v>543</v>
      </c>
      <c r="C305" s="96" t="s">
        <v>759</v>
      </c>
      <c r="D305" s="97" t="s">
        <v>760</v>
      </c>
    </row>
    <row r="306" ht="17.25" customHeight="1">
      <c r="A306" s="94" t="s">
        <v>136</v>
      </c>
      <c r="B306" s="95" t="s">
        <v>543</v>
      </c>
      <c r="C306" s="96" t="s">
        <v>761</v>
      </c>
      <c r="D306" s="97" t="s">
        <v>762</v>
      </c>
    </row>
    <row r="307" ht="17.25" customHeight="1">
      <c r="A307" s="94" t="s">
        <v>136</v>
      </c>
      <c r="B307" s="95" t="s">
        <v>543</v>
      </c>
      <c r="C307" s="96" t="s">
        <v>763</v>
      </c>
      <c r="D307" s="97" t="s">
        <v>764</v>
      </c>
    </row>
    <row r="308" ht="17.25" customHeight="1">
      <c r="A308" s="94" t="s">
        <v>136</v>
      </c>
      <c r="B308" s="95" t="s">
        <v>543</v>
      </c>
      <c r="C308" s="96" t="s">
        <v>765</v>
      </c>
      <c r="D308" s="97" t="s">
        <v>766</v>
      </c>
    </row>
    <row r="309" ht="17.25" customHeight="1">
      <c r="A309" s="94" t="s">
        <v>136</v>
      </c>
      <c r="B309" s="95" t="s">
        <v>543</v>
      </c>
      <c r="C309" s="96" t="s">
        <v>767</v>
      </c>
      <c r="D309" s="97" t="s">
        <v>768</v>
      </c>
    </row>
    <row r="310" ht="17.25" customHeight="1">
      <c r="A310" s="94" t="s">
        <v>136</v>
      </c>
      <c r="B310" s="95" t="s">
        <v>543</v>
      </c>
      <c r="C310" s="96" t="s">
        <v>769</v>
      </c>
      <c r="D310" s="97" t="s">
        <v>770</v>
      </c>
    </row>
    <row r="311" ht="17.25" customHeight="1">
      <c r="A311" s="94" t="s">
        <v>136</v>
      </c>
      <c r="B311" s="95" t="s">
        <v>543</v>
      </c>
      <c r="C311" s="96" t="s">
        <v>771</v>
      </c>
      <c r="D311" s="97" t="s">
        <v>772</v>
      </c>
    </row>
    <row r="312" ht="17.25" customHeight="1">
      <c r="A312" s="94" t="s">
        <v>136</v>
      </c>
      <c r="B312" s="95" t="s">
        <v>543</v>
      </c>
      <c r="C312" s="96" t="s">
        <v>773</v>
      </c>
      <c r="D312" s="97" t="s">
        <v>774</v>
      </c>
    </row>
    <row r="313" ht="17.25" customHeight="1">
      <c r="A313" s="94" t="s">
        <v>136</v>
      </c>
      <c r="B313" s="95" t="s">
        <v>543</v>
      </c>
      <c r="C313" s="96" t="s">
        <v>775</v>
      </c>
      <c r="D313" s="97" t="s">
        <v>776</v>
      </c>
    </row>
    <row r="314" ht="17.25" customHeight="1">
      <c r="A314" s="94" t="s">
        <v>136</v>
      </c>
      <c r="B314" s="95" t="s">
        <v>543</v>
      </c>
      <c r="C314" s="96" t="s">
        <v>777</v>
      </c>
      <c r="D314" s="97" t="s">
        <v>778</v>
      </c>
    </row>
    <row r="315" ht="17.25" customHeight="1">
      <c r="A315" s="94" t="s">
        <v>136</v>
      </c>
      <c r="B315" s="95" t="s">
        <v>543</v>
      </c>
      <c r="C315" s="96" t="s">
        <v>779</v>
      </c>
      <c r="D315" s="97" t="s">
        <v>780</v>
      </c>
    </row>
    <row r="316" ht="17.25" customHeight="1">
      <c r="A316" s="94" t="s">
        <v>136</v>
      </c>
      <c r="B316" s="95" t="s">
        <v>543</v>
      </c>
      <c r="C316" s="96" t="s">
        <v>781</v>
      </c>
      <c r="D316" s="97" t="s">
        <v>782</v>
      </c>
    </row>
    <row r="317" ht="17.25" customHeight="1">
      <c r="A317" s="94" t="s">
        <v>136</v>
      </c>
      <c r="B317" s="95" t="s">
        <v>543</v>
      </c>
      <c r="C317" s="96" t="s">
        <v>783</v>
      </c>
      <c r="D317" s="97" t="s">
        <v>784</v>
      </c>
    </row>
    <row r="318" ht="17.25" customHeight="1">
      <c r="A318" s="94" t="s">
        <v>136</v>
      </c>
      <c r="B318" s="95" t="s">
        <v>543</v>
      </c>
      <c r="C318" s="96" t="s">
        <v>785</v>
      </c>
      <c r="D318" s="97" t="s">
        <v>786</v>
      </c>
    </row>
    <row r="319" ht="17.25" customHeight="1">
      <c r="A319" s="90" t="s">
        <v>138</v>
      </c>
      <c r="B319" s="91" t="s">
        <v>787</v>
      </c>
      <c r="C319" s="92" t="s">
        <v>788</v>
      </c>
      <c r="D319" s="93" t="s">
        <v>789</v>
      </c>
    </row>
    <row r="320" ht="17.25" customHeight="1">
      <c r="A320" s="94" t="s">
        <v>138</v>
      </c>
      <c r="B320" s="95" t="s">
        <v>787</v>
      </c>
      <c r="C320" s="96" t="s">
        <v>790</v>
      </c>
      <c r="D320" s="97" t="s">
        <v>791</v>
      </c>
    </row>
    <row r="321" ht="17.25" customHeight="1">
      <c r="A321" s="94" t="s">
        <v>138</v>
      </c>
      <c r="B321" s="95" t="s">
        <v>787</v>
      </c>
      <c r="C321" s="96" t="s">
        <v>792</v>
      </c>
      <c r="D321" s="97" t="s">
        <v>793</v>
      </c>
    </row>
    <row r="322" ht="17.25" customHeight="1">
      <c r="A322" s="94" t="s">
        <v>138</v>
      </c>
      <c r="B322" s="95" t="s">
        <v>787</v>
      </c>
      <c r="C322" s="96" t="s">
        <v>794</v>
      </c>
      <c r="D322" s="97" t="s">
        <v>795</v>
      </c>
    </row>
    <row r="323" ht="17.25" customHeight="1">
      <c r="A323" s="94" t="s">
        <v>138</v>
      </c>
      <c r="B323" s="95" t="s">
        <v>787</v>
      </c>
      <c r="C323" s="96" t="s">
        <v>796</v>
      </c>
      <c r="D323" s="97" t="s">
        <v>797</v>
      </c>
    </row>
    <row r="324" ht="17.25" customHeight="1">
      <c r="A324" s="94" t="s">
        <v>138</v>
      </c>
      <c r="B324" s="95" t="s">
        <v>787</v>
      </c>
      <c r="C324" s="96" t="s">
        <v>798</v>
      </c>
      <c r="D324" s="97" t="s">
        <v>799</v>
      </c>
    </row>
    <row r="325" ht="17.25" customHeight="1">
      <c r="A325" s="94" t="s">
        <v>138</v>
      </c>
      <c r="B325" s="95" t="s">
        <v>787</v>
      </c>
      <c r="C325" s="96" t="s">
        <v>800</v>
      </c>
      <c r="D325" s="97" t="s">
        <v>801</v>
      </c>
    </row>
    <row r="326" ht="17.25" customHeight="1">
      <c r="A326" s="94" t="s">
        <v>138</v>
      </c>
      <c r="B326" s="95" t="s">
        <v>787</v>
      </c>
      <c r="C326" s="96" t="s">
        <v>802</v>
      </c>
      <c r="D326" s="97" t="s">
        <v>803</v>
      </c>
    </row>
    <row r="327" ht="17.25" customHeight="1">
      <c r="A327" s="94" t="s">
        <v>138</v>
      </c>
      <c r="B327" s="95" t="s">
        <v>787</v>
      </c>
      <c r="C327" s="96" t="s">
        <v>804</v>
      </c>
      <c r="D327" s="97" t="s">
        <v>805</v>
      </c>
    </row>
    <row r="328" ht="17.25" customHeight="1">
      <c r="A328" s="94" t="s">
        <v>138</v>
      </c>
      <c r="B328" s="95" t="s">
        <v>787</v>
      </c>
      <c r="C328" s="96" t="s">
        <v>806</v>
      </c>
      <c r="D328" s="97" t="s">
        <v>807</v>
      </c>
    </row>
    <row r="329" ht="17.25" customHeight="1">
      <c r="A329" s="94" t="s">
        <v>138</v>
      </c>
      <c r="B329" s="95" t="s">
        <v>787</v>
      </c>
      <c r="C329" s="96" t="s">
        <v>808</v>
      </c>
      <c r="D329" s="97" t="s">
        <v>809</v>
      </c>
    </row>
    <row r="330" ht="17.25" customHeight="1">
      <c r="A330" s="94" t="s">
        <v>138</v>
      </c>
      <c r="B330" s="95" t="s">
        <v>787</v>
      </c>
      <c r="C330" s="96" t="s">
        <v>810</v>
      </c>
      <c r="D330" s="97" t="s">
        <v>811</v>
      </c>
    </row>
    <row r="331" ht="17.25" customHeight="1">
      <c r="A331" s="94" t="s">
        <v>138</v>
      </c>
      <c r="B331" s="95" t="s">
        <v>787</v>
      </c>
      <c r="C331" s="96" t="s">
        <v>812</v>
      </c>
      <c r="D331" s="97" t="s">
        <v>813</v>
      </c>
    </row>
    <row r="332" ht="17.25" customHeight="1">
      <c r="A332" s="94" t="s">
        <v>138</v>
      </c>
      <c r="B332" s="95" t="s">
        <v>787</v>
      </c>
      <c r="C332" s="96" t="s">
        <v>814</v>
      </c>
      <c r="D332" s="97" t="s">
        <v>815</v>
      </c>
    </row>
    <row r="333" ht="17.25" customHeight="1">
      <c r="A333" s="94" t="s">
        <v>138</v>
      </c>
      <c r="B333" s="95" t="s">
        <v>787</v>
      </c>
      <c r="C333" s="96" t="s">
        <v>816</v>
      </c>
      <c r="D333" s="97" t="s">
        <v>817</v>
      </c>
    </row>
    <row r="334" ht="17.25" customHeight="1">
      <c r="A334" s="94" t="s">
        <v>138</v>
      </c>
      <c r="B334" s="95" t="s">
        <v>787</v>
      </c>
      <c r="C334" s="96" t="s">
        <v>818</v>
      </c>
      <c r="D334" s="97" t="s">
        <v>819</v>
      </c>
    </row>
    <row r="335" ht="17.25" customHeight="1">
      <c r="A335" s="94" t="s">
        <v>138</v>
      </c>
      <c r="B335" s="95" t="s">
        <v>787</v>
      </c>
      <c r="C335" s="96" t="s">
        <v>820</v>
      </c>
      <c r="D335" s="97" t="s">
        <v>821</v>
      </c>
    </row>
    <row r="336" ht="17.25" customHeight="1">
      <c r="A336" s="94" t="s">
        <v>138</v>
      </c>
      <c r="B336" s="95" t="s">
        <v>787</v>
      </c>
      <c r="C336" s="96" t="s">
        <v>822</v>
      </c>
      <c r="D336" s="97" t="s">
        <v>823</v>
      </c>
    </row>
    <row r="337" ht="17.25" customHeight="1">
      <c r="A337" s="94" t="s">
        <v>138</v>
      </c>
      <c r="B337" s="95" t="s">
        <v>787</v>
      </c>
      <c r="C337" s="96" t="s">
        <v>824</v>
      </c>
      <c r="D337" s="97" t="s">
        <v>825</v>
      </c>
    </row>
    <row r="338" ht="17.25" customHeight="1">
      <c r="A338" s="94" t="s">
        <v>138</v>
      </c>
      <c r="B338" s="95" t="s">
        <v>787</v>
      </c>
      <c r="C338" s="96" t="s">
        <v>826</v>
      </c>
      <c r="D338" s="97" t="s">
        <v>827</v>
      </c>
    </row>
    <row r="339" ht="17.25" customHeight="1">
      <c r="A339" s="94" t="s">
        <v>138</v>
      </c>
      <c r="B339" s="95" t="s">
        <v>787</v>
      </c>
      <c r="C339" s="96" t="s">
        <v>828</v>
      </c>
      <c r="D339" s="97" t="s">
        <v>829</v>
      </c>
    </row>
    <row r="340" ht="17.25" customHeight="1">
      <c r="A340" s="94" t="s">
        <v>138</v>
      </c>
      <c r="B340" s="95" t="s">
        <v>787</v>
      </c>
      <c r="C340" s="96" t="s">
        <v>830</v>
      </c>
      <c r="D340" s="97" t="s">
        <v>831</v>
      </c>
    </row>
    <row r="341" ht="17.25" customHeight="1">
      <c r="A341" s="94" t="s">
        <v>138</v>
      </c>
      <c r="B341" s="95" t="s">
        <v>787</v>
      </c>
      <c r="C341" s="96" t="s">
        <v>832</v>
      </c>
      <c r="D341" s="97" t="s">
        <v>833</v>
      </c>
    </row>
    <row r="342" ht="17.25" customHeight="1">
      <c r="A342" s="94" t="s">
        <v>138</v>
      </c>
      <c r="B342" s="95" t="s">
        <v>787</v>
      </c>
      <c r="C342" s="96" t="s">
        <v>834</v>
      </c>
      <c r="D342" s="97" t="s">
        <v>835</v>
      </c>
    </row>
    <row r="343" ht="17.25" customHeight="1">
      <c r="A343" s="94" t="s">
        <v>138</v>
      </c>
      <c r="B343" s="95" t="s">
        <v>787</v>
      </c>
      <c r="C343" s="96" t="s">
        <v>836</v>
      </c>
      <c r="D343" s="97" t="s">
        <v>837</v>
      </c>
    </row>
    <row r="344" ht="17.25" customHeight="1">
      <c r="A344" s="94" t="s">
        <v>138</v>
      </c>
      <c r="B344" s="95" t="s">
        <v>787</v>
      </c>
      <c r="C344" s="96" t="s">
        <v>838</v>
      </c>
      <c r="D344" s="97" t="s">
        <v>839</v>
      </c>
    </row>
    <row r="345" ht="17.25" customHeight="1">
      <c r="A345" s="94" t="s">
        <v>138</v>
      </c>
      <c r="B345" s="95" t="s">
        <v>787</v>
      </c>
      <c r="C345" s="96" t="s">
        <v>840</v>
      </c>
      <c r="D345" s="97" t="s">
        <v>841</v>
      </c>
    </row>
    <row r="346" ht="17.25" customHeight="1">
      <c r="A346" s="90" t="s">
        <v>139</v>
      </c>
      <c r="B346" s="91" t="s">
        <v>842</v>
      </c>
      <c r="C346" s="92" t="s">
        <v>843</v>
      </c>
      <c r="D346" s="93" t="s">
        <v>844</v>
      </c>
    </row>
    <row r="347" ht="17.25" customHeight="1">
      <c r="A347" s="94" t="s">
        <v>139</v>
      </c>
      <c r="B347" s="95" t="s">
        <v>842</v>
      </c>
      <c r="C347" s="96" t="s">
        <v>845</v>
      </c>
      <c r="D347" s="97" t="s">
        <v>846</v>
      </c>
    </row>
    <row r="348" ht="17.25" customHeight="1">
      <c r="A348" s="94" t="s">
        <v>139</v>
      </c>
      <c r="B348" s="95" t="s">
        <v>842</v>
      </c>
      <c r="C348" s="96" t="s">
        <v>847</v>
      </c>
      <c r="D348" s="97" t="s">
        <v>848</v>
      </c>
    </row>
    <row r="349" ht="17.25" customHeight="1">
      <c r="A349" s="94" t="s">
        <v>139</v>
      </c>
      <c r="B349" s="95" t="s">
        <v>842</v>
      </c>
      <c r="C349" s="96" t="s">
        <v>849</v>
      </c>
      <c r="D349" s="97" t="s">
        <v>850</v>
      </c>
    </row>
    <row r="350" ht="17.25" customHeight="1">
      <c r="A350" s="94" t="s">
        <v>139</v>
      </c>
      <c r="B350" s="95" t="s">
        <v>842</v>
      </c>
      <c r="C350" s="96" t="s">
        <v>851</v>
      </c>
      <c r="D350" s="97" t="s">
        <v>852</v>
      </c>
    </row>
    <row r="351" ht="17.25" customHeight="1">
      <c r="A351" s="94" t="s">
        <v>139</v>
      </c>
      <c r="B351" s="95" t="s">
        <v>842</v>
      </c>
      <c r="C351" s="96" t="s">
        <v>853</v>
      </c>
      <c r="D351" s="97" t="s">
        <v>854</v>
      </c>
    </row>
    <row r="352" ht="17.25" customHeight="1">
      <c r="A352" s="94" t="s">
        <v>139</v>
      </c>
      <c r="B352" s="95" t="s">
        <v>842</v>
      </c>
      <c r="C352" s="96" t="s">
        <v>855</v>
      </c>
      <c r="D352" s="97" t="s">
        <v>856</v>
      </c>
    </row>
    <row r="353" ht="17.25" customHeight="1">
      <c r="A353" s="94" t="s">
        <v>139</v>
      </c>
      <c r="B353" s="95" t="s">
        <v>842</v>
      </c>
      <c r="C353" s="96" t="s">
        <v>857</v>
      </c>
      <c r="D353" s="97" t="s">
        <v>858</v>
      </c>
    </row>
    <row r="354" ht="17.25" customHeight="1">
      <c r="A354" s="94" t="s">
        <v>139</v>
      </c>
      <c r="B354" s="95" t="s">
        <v>842</v>
      </c>
      <c r="C354" s="96" t="s">
        <v>859</v>
      </c>
      <c r="D354" s="97" t="s">
        <v>860</v>
      </c>
    </row>
    <row r="355" ht="17.25" customHeight="1">
      <c r="A355" s="94" t="s">
        <v>139</v>
      </c>
      <c r="B355" s="95" t="s">
        <v>842</v>
      </c>
      <c r="C355" s="96" t="s">
        <v>861</v>
      </c>
      <c r="D355" s="97" t="s">
        <v>862</v>
      </c>
    </row>
    <row r="356" ht="17.25" customHeight="1">
      <c r="A356" s="94" t="s">
        <v>139</v>
      </c>
      <c r="B356" s="95" t="s">
        <v>842</v>
      </c>
      <c r="C356" s="96" t="s">
        <v>863</v>
      </c>
      <c r="D356" s="97" t="s">
        <v>864</v>
      </c>
    </row>
    <row r="357" ht="17.25" customHeight="1">
      <c r="A357" s="94" t="s">
        <v>139</v>
      </c>
      <c r="B357" s="95" t="s">
        <v>842</v>
      </c>
      <c r="C357" s="96" t="s">
        <v>865</v>
      </c>
      <c r="D357" s="97" t="s">
        <v>866</v>
      </c>
    </row>
    <row r="358" ht="17.25" customHeight="1">
      <c r="A358" s="94" t="s">
        <v>139</v>
      </c>
      <c r="B358" s="95" t="s">
        <v>842</v>
      </c>
      <c r="C358" s="96" t="s">
        <v>867</v>
      </c>
      <c r="D358" s="97" t="s">
        <v>868</v>
      </c>
    </row>
    <row r="359" ht="17.25" customHeight="1">
      <c r="A359" s="94" t="s">
        <v>139</v>
      </c>
      <c r="B359" s="95" t="s">
        <v>842</v>
      </c>
      <c r="C359" s="96" t="s">
        <v>869</v>
      </c>
      <c r="D359" s="97" t="s">
        <v>870</v>
      </c>
    </row>
    <row r="360" ht="17.25" customHeight="1">
      <c r="A360" s="94" t="s">
        <v>139</v>
      </c>
      <c r="B360" s="95" t="s">
        <v>842</v>
      </c>
      <c r="C360" s="96" t="s">
        <v>871</v>
      </c>
      <c r="D360" s="97" t="s">
        <v>872</v>
      </c>
    </row>
    <row r="361" ht="17.25" customHeight="1">
      <c r="A361" s="94" t="s">
        <v>139</v>
      </c>
      <c r="B361" s="95" t="s">
        <v>842</v>
      </c>
      <c r="C361" s="96" t="s">
        <v>873</v>
      </c>
      <c r="D361" s="97" t="s">
        <v>386</v>
      </c>
    </row>
    <row r="362" ht="17.25" customHeight="1">
      <c r="A362" s="90" t="s">
        <v>140</v>
      </c>
      <c r="B362" s="91" t="s">
        <v>874</v>
      </c>
      <c r="C362" s="92" t="s">
        <v>875</v>
      </c>
      <c r="D362" s="93" t="s">
        <v>876</v>
      </c>
    </row>
    <row r="363" ht="17.25" customHeight="1">
      <c r="A363" s="94" t="s">
        <v>140</v>
      </c>
      <c r="B363" s="95" t="s">
        <v>874</v>
      </c>
      <c r="C363" s="96" t="s">
        <v>877</v>
      </c>
      <c r="D363" s="97" t="s">
        <v>878</v>
      </c>
    </row>
    <row r="364" ht="17.25" customHeight="1">
      <c r="A364" s="94" t="s">
        <v>140</v>
      </c>
      <c r="B364" s="95" t="s">
        <v>874</v>
      </c>
      <c r="C364" s="96" t="s">
        <v>879</v>
      </c>
      <c r="D364" s="97" t="s">
        <v>182</v>
      </c>
    </row>
    <row r="365" ht="17.25" customHeight="1">
      <c r="A365" s="94" t="s">
        <v>140</v>
      </c>
      <c r="B365" s="95" t="s">
        <v>874</v>
      </c>
      <c r="C365" s="96" t="s">
        <v>880</v>
      </c>
      <c r="D365" s="97" t="s">
        <v>881</v>
      </c>
    </row>
    <row r="366" ht="17.25" customHeight="1">
      <c r="A366" s="94" t="s">
        <v>140</v>
      </c>
      <c r="B366" s="95" t="s">
        <v>874</v>
      </c>
      <c r="C366" s="96" t="s">
        <v>882</v>
      </c>
      <c r="D366" s="97" t="s">
        <v>883</v>
      </c>
    </row>
    <row r="367" ht="17.25" customHeight="1">
      <c r="A367" s="94" t="s">
        <v>140</v>
      </c>
      <c r="B367" s="95" t="s">
        <v>874</v>
      </c>
      <c r="C367" s="96" t="s">
        <v>884</v>
      </c>
      <c r="D367" s="97" t="s">
        <v>885</v>
      </c>
    </row>
    <row r="368" ht="17.25" customHeight="1">
      <c r="A368" s="94" t="s">
        <v>140</v>
      </c>
      <c r="B368" s="95" t="s">
        <v>874</v>
      </c>
      <c r="C368" s="96" t="s">
        <v>886</v>
      </c>
      <c r="D368" s="97" t="s">
        <v>887</v>
      </c>
    </row>
    <row r="369" ht="17.25" customHeight="1">
      <c r="A369" s="94" t="s">
        <v>140</v>
      </c>
      <c r="B369" s="95" t="s">
        <v>874</v>
      </c>
      <c r="C369" s="96" t="s">
        <v>888</v>
      </c>
      <c r="D369" s="97" t="s">
        <v>889</v>
      </c>
    </row>
    <row r="370" ht="17.25" customHeight="1">
      <c r="A370" s="94" t="s">
        <v>140</v>
      </c>
      <c r="B370" s="95" t="s">
        <v>874</v>
      </c>
      <c r="C370" s="96" t="s">
        <v>890</v>
      </c>
      <c r="D370" s="97" t="s">
        <v>891</v>
      </c>
    </row>
    <row r="371" ht="17.25" customHeight="1">
      <c r="A371" s="94" t="s">
        <v>140</v>
      </c>
      <c r="B371" s="95" t="s">
        <v>874</v>
      </c>
      <c r="C371" s="96" t="s">
        <v>892</v>
      </c>
      <c r="D371" s="97" t="s">
        <v>893</v>
      </c>
    </row>
    <row r="372" ht="17.25" customHeight="1">
      <c r="A372" s="94" t="s">
        <v>140</v>
      </c>
      <c r="B372" s="95" t="s">
        <v>874</v>
      </c>
      <c r="C372" s="96" t="s">
        <v>894</v>
      </c>
      <c r="D372" s="97" t="s">
        <v>895</v>
      </c>
    </row>
    <row r="373" ht="17.25" customHeight="1">
      <c r="A373" s="94" t="s">
        <v>140</v>
      </c>
      <c r="B373" s="95" t="s">
        <v>874</v>
      </c>
      <c r="C373" s="96" t="s">
        <v>896</v>
      </c>
      <c r="D373" s="97" t="s">
        <v>844</v>
      </c>
    </row>
    <row r="374" ht="17.25" customHeight="1">
      <c r="A374" s="94" t="s">
        <v>140</v>
      </c>
      <c r="B374" s="95" t="s">
        <v>874</v>
      </c>
      <c r="C374" s="96" t="s">
        <v>897</v>
      </c>
      <c r="D374" s="97" t="s">
        <v>898</v>
      </c>
    </row>
    <row r="375" ht="17.25" customHeight="1">
      <c r="A375" s="94" t="s">
        <v>140</v>
      </c>
      <c r="B375" s="95" t="s">
        <v>874</v>
      </c>
      <c r="C375" s="96" t="s">
        <v>899</v>
      </c>
      <c r="D375" s="97" t="s">
        <v>900</v>
      </c>
    </row>
    <row r="376" ht="17.25" customHeight="1">
      <c r="A376" s="94" t="s">
        <v>140</v>
      </c>
      <c r="B376" s="95" t="s">
        <v>874</v>
      </c>
      <c r="C376" s="96" t="s">
        <v>901</v>
      </c>
      <c r="D376" s="97" t="s">
        <v>902</v>
      </c>
    </row>
    <row r="377" ht="17.25" customHeight="1">
      <c r="A377" s="94" t="s">
        <v>140</v>
      </c>
      <c r="B377" s="95" t="s">
        <v>874</v>
      </c>
      <c r="C377" s="96" t="s">
        <v>903</v>
      </c>
      <c r="D377" s="97" t="s">
        <v>904</v>
      </c>
    </row>
    <row r="378" ht="17.25" customHeight="1">
      <c r="A378" s="94" t="s">
        <v>140</v>
      </c>
      <c r="B378" s="95" t="s">
        <v>874</v>
      </c>
      <c r="C378" s="96" t="s">
        <v>905</v>
      </c>
      <c r="D378" s="97" t="s">
        <v>906</v>
      </c>
    </row>
    <row r="379" ht="17.25" customHeight="1">
      <c r="A379" s="94" t="s">
        <v>140</v>
      </c>
      <c r="B379" s="95" t="s">
        <v>874</v>
      </c>
      <c r="C379" s="96" t="s">
        <v>907</v>
      </c>
      <c r="D379" s="97" t="s">
        <v>908</v>
      </c>
    </row>
    <row r="380" ht="17.25" customHeight="1">
      <c r="A380" s="94" t="s">
        <v>140</v>
      </c>
      <c r="B380" s="95" t="s">
        <v>874</v>
      </c>
      <c r="C380" s="96" t="s">
        <v>909</v>
      </c>
      <c r="D380" s="97" t="s">
        <v>910</v>
      </c>
    </row>
    <row r="381" ht="17.25" customHeight="1">
      <c r="A381" s="94" t="s">
        <v>140</v>
      </c>
      <c r="B381" s="95" t="s">
        <v>874</v>
      </c>
      <c r="C381" s="96" t="s">
        <v>911</v>
      </c>
      <c r="D381" s="97" t="s">
        <v>912</v>
      </c>
    </row>
    <row r="382" ht="17.25" customHeight="1">
      <c r="A382" s="94" t="s">
        <v>140</v>
      </c>
      <c r="B382" s="95" t="s">
        <v>874</v>
      </c>
      <c r="C382" s="96" t="s">
        <v>913</v>
      </c>
      <c r="D382" s="97" t="s">
        <v>914</v>
      </c>
    </row>
    <row r="383" ht="17.25" customHeight="1">
      <c r="A383" s="94" t="s">
        <v>140</v>
      </c>
      <c r="B383" s="95" t="s">
        <v>874</v>
      </c>
      <c r="C383" s="96" t="s">
        <v>915</v>
      </c>
      <c r="D383" s="97" t="s">
        <v>498</v>
      </c>
    </row>
    <row r="384" ht="17.25" customHeight="1">
      <c r="A384" s="94" t="s">
        <v>140</v>
      </c>
      <c r="B384" s="95" t="s">
        <v>874</v>
      </c>
      <c r="C384" s="96" t="s">
        <v>916</v>
      </c>
      <c r="D384" s="97" t="s">
        <v>917</v>
      </c>
    </row>
    <row r="385" ht="17.25" customHeight="1">
      <c r="A385" s="94" t="s">
        <v>140</v>
      </c>
      <c r="B385" s="95" t="s">
        <v>874</v>
      </c>
      <c r="C385" s="96" t="s">
        <v>918</v>
      </c>
      <c r="D385" s="97" t="s">
        <v>919</v>
      </c>
    </row>
    <row r="386" ht="17.25" customHeight="1">
      <c r="A386" s="94" t="s">
        <v>140</v>
      </c>
      <c r="B386" s="95" t="s">
        <v>874</v>
      </c>
      <c r="C386" s="96" t="s">
        <v>920</v>
      </c>
      <c r="D386" s="97" t="s">
        <v>921</v>
      </c>
    </row>
    <row r="387" ht="17.25" customHeight="1">
      <c r="A387" s="94" t="s">
        <v>140</v>
      </c>
      <c r="B387" s="95" t="s">
        <v>874</v>
      </c>
      <c r="C387" s="96" t="s">
        <v>922</v>
      </c>
      <c r="D387" s="97" t="s">
        <v>923</v>
      </c>
    </row>
    <row r="388" ht="17.25" customHeight="1">
      <c r="A388" s="94" t="s">
        <v>140</v>
      </c>
      <c r="B388" s="95" t="s">
        <v>874</v>
      </c>
      <c r="C388" s="96" t="s">
        <v>924</v>
      </c>
      <c r="D388" s="97" t="s">
        <v>925</v>
      </c>
    </row>
    <row r="389" ht="17.25" customHeight="1">
      <c r="A389" s="94" t="s">
        <v>140</v>
      </c>
      <c r="B389" s="95" t="s">
        <v>874</v>
      </c>
      <c r="C389" s="96" t="s">
        <v>926</v>
      </c>
      <c r="D389" s="97" t="s">
        <v>927</v>
      </c>
    </row>
    <row r="390" ht="17.25" customHeight="1">
      <c r="A390" s="94" t="s">
        <v>140</v>
      </c>
      <c r="B390" s="95" t="s">
        <v>874</v>
      </c>
      <c r="C390" s="96" t="s">
        <v>928</v>
      </c>
      <c r="D390" s="97" t="s">
        <v>929</v>
      </c>
    </row>
    <row r="391" ht="17.25" customHeight="1">
      <c r="A391" s="94" t="s">
        <v>140</v>
      </c>
      <c r="B391" s="95" t="s">
        <v>874</v>
      </c>
      <c r="C391" s="96" t="s">
        <v>930</v>
      </c>
      <c r="D391" s="97" t="s">
        <v>931</v>
      </c>
    </row>
    <row r="392" ht="17.25" customHeight="1">
      <c r="A392" s="94" t="s">
        <v>140</v>
      </c>
      <c r="B392" s="95" t="s">
        <v>874</v>
      </c>
      <c r="C392" s="96" t="s">
        <v>932</v>
      </c>
      <c r="D392" s="97" t="s">
        <v>933</v>
      </c>
    </row>
    <row r="393" ht="17.25" customHeight="1">
      <c r="A393" s="94" t="s">
        <v>140</v>
      </c>
      <c r="B393" s="95" t="s">
        <v>874</v>
      </c>
      <c r="C393" s="96" t="s">
        <v>934</v>
      </c>
      <c r="D393" s="97" t="s">
        <v>935</v>
      </c>
    </row>
    <row r="394" ht="17.25" customHeight="1">
      <c r="A394" s="94" t="s">
        <v>140</v>
      </c>
      <c r="B394" s="95" t="s">
        <v>874</v>
      </c>
      <c r="C394" s="96" t="s">
        <v>936</v>
      </c>
      <c r="D394" s="97" t="s">
        <v>524</v>
      </c>
    </row>
    <row r="395" ht="17.25" customHeight="1">
      <c r="A395" s="94" t="s">
        <v>140</v>
      </c>
      <c r="B395" s="95" t="s">
        <v>874</v>
      </c>
      <c r="C395" s="96" t="s">
        <v>937</v>
      </c>
      <c r="D395" s="97" t="s">
        <v>938</v>
      </c>
    </row>
    <row r="396" ht="17.25" customHeight="1">
      <c r="A396" s="94" t="s">
        <v>140</v>
      </c>
      <c r="B396" s="95" t="s">
        <v>874</v>
      </c>
      <c r="C396" s="96" t="s">
        <v>939</v>
      </c>
      <c r="D396" s="97" t="s">
        <v>940</v>
      </c>
    </row>
    <row r="397" ht="17.25" customHeight="1">
      <c r="A397" s="94" t="s">
        <v>140</v>
      </c>
      <c r="B397" s="95" t="s">
        <v>874</v>
      </c>
      <c r="C397" s="96" t="s">
        <v>941</v>
      </c>
      <c r="D397" s="97" t="s">
        <v>942</v>
      </c>
    </row>
    <row r="398" ht="17.25" customHeight="1">
      <c r="A398" s="94" t="s">
        <v>140</v>
      </c>
      <c r="B398" s="95" t="s">
        <v>874</v>
      </c>
      <c r="C398" s="96" t="s">
        <v>943</v>
      </c>
      <c r="D398" s="97" t="s">
        <v>944</v>
      </c>
    </row>
    <row r="399" ht="17.25" customHeight="1">
      <c r="A399" s="94" t="s">
        <v>140</v>
      </c>
      <c r="B399" s="95" t="s">
        <v>874</v>
      </c>
      <c r="C399" s="96" t="s">
        <v>945</v>
      </c>
      <c r="D399" s="97" t="s">
        <v>946</v>
      </c>
    </row>
    <row r="400" ht="17.25" customHeight="1">
      <c r="A400" s="94" t="s">
        <v>140</v>
      </c>
      <c r="B400" s="95" t="s">
        <v>874</v>
      </c>
      <c r="C400" s="96" t="s">
        <v>947</v>
      </c>
      <c r="D400" s="97" t="s">
        <v>948</v>
      </c>
    </row>
    <row r="401" ht="17.25" customHeight="1">
      <c r="A401" s="94" t="s">
        <v>140</v>
      </c>
      <c r="B401" s="95" t="s">
        <v>874</v>
      </c>
      <c r="C401" s="96" t="s">
        <v>949</v>
      </c>
      <c r="D401" s="97" t="s">
        <v>950</v>
      </c>
    </row>
    <row r="402" ht="17.25" customHeight="1">
      <c r="A402" s="94" t="s">
        <v>140</v>
      </c>
      <c r="B402" s="95" t="s">
        <v>874</v>
      </c>
      <c r="C402" s="96" t="s">
        <v>951</v>
      </c>
      <c r="D402" s="97" t="s">
        <v>952</v>
      </c>
    </row>
    <row r="403" ht="17.25" customHeight="1">
      <c r="A403" s="94" t="s">
        <v>140</v>
      </c>
      <c r="B403" s="95" t="s">
        <v>874</v>
      </c>
      <c r="C403" s="96" t="s">
        <v>953</v>
      </c>
      <c r="D403" s="97" t="s">
        <v>954</v>
      </c>
    </row>
    <row r="404" ht="17.25" customHeight="1">
      <c r="A404" s="90" t="s">
        <v>141</v>
      </c>
      <c r="B404" s="91" t="s">
        <v>955</v>
      </c>
      <c r="C404" s="92" t="s">
        <v>956</v>
      </c>
      <c r="D404" s="93" t="s">
        <v>957</v>
      </c>
    </row>
    <row r="405" ht="17.25" customHeight="1">
      <c r="A405" s="94" t="s">
        <v>141</v>
      </c>
      <c r="B405" s="95" t="s">
        <v>955</v>
      </c>
      <c r="C405" s="96" t="s">
        <v>958</v>
      </c>
      <c r="D405" s="97" t="s">
        <v>959</v>
      </c>
    </row>
    <row r="406" ht="17.25" customHeight="1">
      <c r="A406" s="94" t="s">
        <v>141</v>
      </c>
      <c r="B406" s="95" t="s">
        <v>955</v>
      </c>
      <c r="C406" s="96" t="s">
        <v>960</v>
      </c>
      <c r="D406" s="97" t="s">
        <v>961</v>
      </c>
    </row>
    <row r="407" ht="17.25" customHeight="1">
      <c r="A407" s="94" t="s">
        <v>141</v>
      </c>
      <c r="B407" s="95" t="s">
        <v>955</v>
      </c>
      <c r="C407" s="96" t="s">
        <v>962</v>
      </c>
      <c r="D407" s="97" t="s">
        <v>963</v>
      </c>
    </row>
    <row r="408" ht="17.25" customHeight="1">
      <c r="A408" s="94" t="s">
        <v>141</v>
      </c>
      <c r="B408" s="95" t="s">
        <v>955</v>
      </c>
      <c r="C408" s="96" t="s">
        <v>964</v>
      </c>
      <c r="D408" s="97" t="s">
        <v>965</v>
      </c>
    </row>
    <row r="409" ht="17.25" customHeight="1">
      <c r="A409" s="94" t="s">
        <v>141</v>
      </c>
      <c r="B409" s="95" t="s">
        <v>955</v>
      </c>
      <c r="C409" s="96" t="s">
        <v>966</v>
      </c>
      <c r="D409" s="97" t="s">
        <v>967</v>
      </c>
    </row>
    <row r="410" ht="17.25" customHeight="1">
      <c r="A410" s="94" t="s">
        <v>141</v>
      </c>
      <c r="B410" s="95" t="s">
        <v>955</v>
      </c>
      <c r="C410" s="96" t="s">
        <v>968</v>
      </c>
      <c r="D410" s="97" t="s">
        <v>969</v>
      </c>
    </row>
    <row r="411" ht="17.25" customHeight="1">
      <c r="A411" s="94" t="s">
        <v>141</v>
      </c>
      <c r="B411" s="95" t="s">
        <v>955</v>
      </c>
      <c r="C411" s="96" t="s">
        <v>970</v>
      </c>
      <c r="D411" s="97" t="s">
        <v>971</v>
      </c>
    </row>
    <row r="412" ht="17.25" customHeight="1">
      <c r="A412" s="94" t="s">
        <v>141</v>
      </c>
      <c r="B412" s="95" t="s">
        <v>955</v>
      </c>
      <c r="C412" s="96" t="s">
        <v>972</v>
      </c>
      <c r="D412" s="97" t="s">
        <v>973</v>
      </c>
    </row>
    <row r="413" ht="17.25" customHeight="1">
      <c r="A413" s="94" t="s">
        <v>141</v>
      </c>
      <c r="B413" s="95" t="s">
        <v>955</v>
      </c>
      <c r="C413" s="96" t="s">
        <v>974</v>
      </c>
      <c r="D413" s="97" t="s">
        <v>975</v>
      </c>
    </row>
    <row r="414" ht="17.25" customHeight="1">
      <c r="A414" s="94" t="s">
        <v>141</v>
      </c>
      <c r="B414" s="95" t="s">
        <v>955</v>
      </c>
      <c r="C414" s="96" t="s">
        <v>976</v>
      </c>
      <c r="D414" s="97" t="s">
        <v>977</v>
      </c>
    </row>
    <row r="415" ht="17.25" customHeight="1">
      <c r="A415" s="94" t="s">
        <v>141</v>
      </c>
      <c r="B415" s="95" t="s">
        <v>955</v>
      </c>
      <c r="C415" s="96" t="s">
        <v>978</v>
      </c>
      <c r="D415" s="97" t="s">
        <v>979</v>
      </c>
    </row>
    <row r="416" ht="17.25" customHeight="1">
      <c r="A416" s="94" t="s">
        <v>141</v>
      </c>
      <c r="B416" s="95" t="s">
        <v>955</v>
      </c>
      <c r="C416" s="96" t="s">
        <v>980</v>
      </c>
      <c r="D416" s="97" t="s">
        <v>981</v>
      </c>
    </row>
    <row r="417" ht="17.25" customHeight="1">
      <c r="A417" s="94" t="s">
        <v>141</v>
      </c>
      <c r="B417" s="95" t="s">
        <v>955</v>
      </c>
      <c r="C417" s="96" t="s">
        <v>982</v>
      </c>
      <c r="D417" s="97" t="s">
        <v>983</v>
      </c>
    </row>
    <row r="418" ht="17.25" customHeight="1">
      <c r="A418" s="94" t="s">
        <v>141</v>
      </c>
      <c r="B418" s="95" t="s">
        <v>955</v>
      </c>
      <c r="C418" s="96" t="s">
        <v>984</v>
      </c>
      <c r="D418" s="97" t="s">
        <v>985</v>
      </c>
    </row>
    <row r="419" ht="17.25" customHeight="1">
      <c r="A419" s="94" t="s">
        <v>141</v>
      </c>
      <c r="B419" s="95" t="s">
        <v>955</v>
      </c>
      <c r="C419" s="96" t="s">
        <v>986</v>
      </c>
      <c r="D419" s="97" t="s">
        <v>987</v>
      </c>
    </row>
    <row r="420" ht="17.25" customHeight="1">
      <c r="A420" s="94" t="s">
        <v>141</v>
      </c>
      <c r="B420" s="95" t="s">
        <v>955</v>
      </c>
      <c r="C420" s="96" t="s">
        <v>988</v>
      </c>
      <c r="D420" s="97" t="s">
        <v>989</v>
      </c>
    </row>
    <row r="421" ht="17.25" customHeight="1">
      <c r="A421" s="94" t="s">
        <v>141</v>
      </c>
      <c r="B421" s="95" t="s">
        <v>955</v>
      </c>
      <c r="C421" s="96" t="s">
        <v>990</v>
      </c>
      <c r="D421" s="97" t="s">
        <v>991</v>
      </c>
    </row>
    <row r="422" ht="17.25" customHeight="1">
      <c r="A422" s="94" t="s">
        <v>141</v>
      </c>
      <c r="B422" s="95" t="s">
        <v>955</v>
      </c>
      <c r="C422" s="96" t="s">
        <v>992</v>
      </c>
      <c r="D422" s="97" t="s">
        <v>993</v>
      </c>
    </row>
    <row r="423" ht="17.25" customHeight="1">
      <c r="A423" s="94" t="s">
        <v>141</v>
      </c>
      <c r="B423" s="95" t="s">
        <v>955</v>
      </c>
      <c r="C423" s="96" t="s">
        <v>994</v>
      </c>
      <c r="D423" s="97" t="s">
        <v>995</v>
      </c>
    </row>
    <row r="424" ht="17.25" customHeight="1">
      <c r="A424" s="94" t="s">
        <v>141</v>
      </c>
      <c r="B424" s="95" t="s">
        <v>955</v>
      </c>
      <c r="C424" s="96" t="s">
        <v>996</v>
      </c>
      <c r="D424" s="97" t="s">
        <v>997</v>
      </c>
    </row>
    <row r="425" ht="17.25" customHeight="1">
      <c r="A425" s="94" t="s">
        <v>141</v>
      </c>
      <c r="B425" s="95" t="s">
        <v>955</v>
      </c>
      <c r="C425" s="96" t="s">
        <v>998</v>
      </c>
      <c r="D425" s="97" t="s">
        <v>999</v>
      </c>
    </row>
    <row r="426" ht="17.25" customHeight="1">
      <c r="A426" s="94" t="s">
        <v>141</v>
      </c>
      <c r="B426" s="95" t="s">
        <v>955</v>
      </c>
      <c r="C426" s="96" t="s">
        <v>1000</v>
      </c>
      <c r="D426" s="97" t="s">
        <v>1001</v>
      </c>
    </row>
    <row r="427" ht="17.25" customHeight="1">
      <c r="A427" s="94" t="s">
        <v>141</v>
      </c>
      <c r="B427" s="95" t="s">
        <v>955</v>
      </c>
      <c r="C427" s="96" t="s">
        <v>1002</v>
      </c>
      <c r="D427" s="97" t="s">
        <v>1003</v>
      </c>
    </row>
    <row r="428" ht="17.25" customHeight="1">
      <c r="A428" s="94" t="s">
        <v>141</v>
      </c>
      <c r="B428" s="95" t="s">
        <v>955</v>
      </c>
      <c r="C428" s="96" t="s">
        <v>1004</v>
      </c>
      <c r="D428" s="97" t="s">
        <v>1005</v>
      </c>
    </row>
    <row r="429" ht="17.25" customHeight="1">
      <c r="A429" s="90" t="s">
        <v>144</v>
      </c>
      <c r="B429" s="91" t="s">
        <v>1006</v>
      </c>
      <c r="C429" s="92" t="s">
        <v>1007</v>
      </c>
      <c r="D429" s="93" t="s">
        <v>1008</v>
      </c>
    </row>
    <row r="430" ht="17.25" customHeight="1">
      <c r="A430" s="94" t="s">
        <v>144</v>
      </c>
      <c r="B430" s="95" t="s">
        <v>1006</v>
      </c>
      <c r="C430" s="96" t="s">
        <v>1009</v>
      </c>
      <c r="D430" s="97" t="s">
        <v>1010</v>
      </c>
    </row>
    <row r="431" ht="17.25" customHeight="1">
      <c r="A431" s="94" t="s">
        <v>144</v>
      </c>
      <c r="B431" s="95" t="s">
        <v>1006</v>
      </c>
      <c r="C431" s="96" t="s">
        <v>1011</v>
      </c>
      <c r="D431" s="97" t="s">
        <v>564</v>
      </c>
    </row>
    <row r="432" ht="17.25" customHeight="1">
      <c r="A432" s="94" t="s">
        <v>144</v>
      </c>
      <c r="B432" s="95" t="s">
        <v>1006</v>
      </c>
      <c r="C432" s="96" t="s">
        <v>1012</v>
      </c>
      <c r="D432" s="97" t="s">
        <v>1013</v>
      </c>
    </row>
    <row r="433" ht="17.25" customHeight="1">
      <c r="A433" s="94" t="s">
        <v>144</v>
      </c>
      <c r="B433" s="95" t="s">
        <v>1006</v>
      </c>
      <c r="C433" s="96" t="s">
        <v>1014</v>
      </c>
      <c r="D433" s="97" t="s">
        <v>1015</v>
      </c>
    </row>
    <row r="434" ht="17.25" customHeight="1">
      <c r="A434" s="94" t="s">
        <v>144</v>
      </c>
      <c r="B434" s="95" t="s">
        <v>1006</v>
      </c>
      <c r="C434" s="96" t="s">
        <v>1016</v>
      </c>
      <c r="D434" s="97" t="s">
        <v>1017</v>
      </c>
    </row>
    <row r="435" ht="17.25" customHeight="1">
      <c r="A435" s="94" t="s">
        <v>144</v>
      </c>
      <c r="B435" s="95" t="s">
        <v>1006</v>
      </c>
      <c r="C435" s="96" t="s">
        <v>1018</v>
      </c>
      <c r="D435" s="97" t="s">
        <v>1019</v>
      </c>
    </row>
    <row r="436" ht="17.25" customHeight="1">
      <c r="A436" s="94" t="s">
        <v>144</v>
      </c>
      <c r="B436" s="95" t="s">
        <v>1006</v>
      </c>
      <c r="C436" s="96" t="s">
        <v>1020</v>
      </c>
      <c r="D436" s="97" t="s">
        <v>1021</v>
      </c>
    </row>
    <row r="437" ht="17.25" customHeight="1">
      <c r="A437" s="94" t="s">
        <v>144</v>
      </c>
      <c r="B437" s="95" t="s">
        <v>1006</v>
      </c>
      <c r="C437" s="96" t="s">
        <v>1022</v>
      </c>
      <c r="D437" s="97" t="s">
        <v>1023</v>
      </c>
    </row>
    <row r="438" ht="17.25" customHeight="1">
      <c r="A438" s="94" t="s">
        <v>144</v>
      </c>
      <c r="B438" s="95" t="s">
        <v>1006</v>
      </c>
      <c r="C438" s="96" t="s">
        <v>1024</v>
      </c>
      <c r="D438" s="97" t="s">
        <v>1025</v>
      </c>
    </row>
    <row r="439" ht="17.25" customHeight="1">
      <c r="A439" s="94" t="s">
        <v>144</v>
      </c>
      <c r="B439" s="95" t="s">
        <v>1006</v>
      </c>
      <c r="C439" s="96" t="s">
        <v>1026</v>
      </c>
      <c r="D439" s="97" t="s">
        <v>1027</v>
      </c>
    </row>
    <row r="440" ht="17.25" customHeight="1">
      <c r="A440" s="94" t="s">
        <v>144</v>
      </c>
      <c r="B440" s="95" t="s">
        <v>1006</v>
      </c>
      <c r="C440" s="96" t="s">
        <v>1028</v>
      </c>
      <c r="D440" s="97" t="s">
        <v>1029</v>
      </c>
    </row>
    <row r="441" ht="17.25" customHeight="1">
      <c r="A441" s="94" t="s">
        <v>144</v>
      </c>
      <c r="B441" s="95" t="s">
        <v>1006</v>
      </c>
      <c r="C441" s="96" t="s">
        <v>1030</v>
      </c>
      <c r="D441" s="97" t="s">
        <v>1031</v>
      </c>
    </row>
    <row r="442" ht="17.25" customHeight="1">
      <c r="A442" s="94" t="s">
        <v>144</v>
      </c>
      <c r="B442" s="95" t="s">
        <v>1006</v>
      </c>
      <c r="C442" s="96" t="s">
        <v>1032</v>
      </c>
      <c r="D442" s="97" t="s">
        <v>1033</v>
      </c>
    </row>
    <row r="443" ht="17.25" customHeight="1">
      <c r="A443" s="94" t="s">
        <v>144</v>
      </c>
      <c r="B443" s="95" t="s">
        <v>1006</v>
      </c>
      <c r="C443" s="96" t="s">
        <v>1034</v>
      </c>
      <c r="D443" s="97" t="s">
        <v>1035</v>
      </c>
    </row>
    <row r="444" ht="17.25" customHeight="1">
      <c r="A444" s="94" t="s">
        <v>144</v>
      </c>
      <c r="B444" s="95" t="s">
        <v>1006</v>
      </c>
      <c r="C444" s="96" t="s">
        <v>1036</v>
      </c>
      <c r="D444" s="97" t="s">
        <v>1037</v>
      </c>
    </row>
    <row r="445" ht="17.25" customHeight="1">
      <c r="A445" s="94" t="s">
        <v>144</v>
      </c>
      <c r="B445" s="95" t="s">
        <v>1006</v>
      </c>
      <c r="C445" s="96" t="s">
        <v>1038</v>
      </c>
      <c r="D445" s="97" t="s">
        <v>1039</v>
      </c>
    </row>
    <row r="446" ht="17.25" customHeight="1">
      <c r="A446" s="94" t="s">
        <v>144</v>
      </c>
      <c r="B446" s="95" t="s">
        <v>1006</v>
      </c>
      <c r="C446" s="96" t="s">
        <v>1040</v>
      </c>
      <c r="D446" s="97" t="s">
        <v>1041</v>
      </c>
    </row>
    <row r="447" ht="17.25" customHeight="1">
      <c r="A447" s="94" t="s">
        <v>144</v>
      </c>
      <c r="B447" s="95" t="s">
        <v>1006</v>
      </c>
      <c r="C447" s="96" t="s">
        <v>1042</v>
      </c>
      <c r="D447" s="97" t="s">
        <v>1043</v>
      </c>
    </row>
    <row r="448" ht="17.25" customHeight="1">
      <c r="A448" s="94" t="s">
        <v>144</v>
      </c>
      <c r="B448" s="95" t="s">
        <v>1006</v>
      </c>
      <c r="C448" s="96" t="s">
        <v>1044</v>
      </c>
      <c r="D448" s="97" t="s">
        <v>1045</v>
      </c>
    </row>
    <row r="449" ht="17.25" customHeight="1">
      <c r="A449" s="94" t="s">
        <v>144</v>
      </c>
      <c r="B449" s="95" t="s">
        <v>1006</v>
      </c>
      <c r="C449" s="96" t="s">
        <v>1046</v>
      </c>
      <c r="D449" s="97" t="s">
        <v>1047</v>
      </c>
    </row>
    <row r="450" ht="17.25" customHeight="1">
      <c r="A450" s="94" t="s">
        <v>144</v>
      </c>
      <c r="B450" s="95" t="s">
        <v>1006</v>
      </c>
      <c r="C450" s="96" t="s">
        <v>1048</v>
      </c>
      <c r="D450" s="97" t="s">
        <v>1049</v>
      </c>
    </row>
    <row r="451" ht="17.25" customHeight="1">
      <c r="A451" s="94" t="s">
        <v>144</v>
      </c>
      <c r="B451" s="95" t="s">
        <v>1006</v>
      </c>
      <c r="C451" s="96" t="s">
        <v>1050</v>
      </c>
      <c r="D451" s="97" t="s">
        <v>1051</v>
      </c>
    </row>
    <row r="452" ht="17.25" customHeight="1">
      <c r="A452" s="94" t="s">
        <v>144</v>
      </c>
      <c r="B452" s="95" t="s">
        <v>1006</v>
      </c>
      <c r="C452" s="96" t="s">
        <v>1052</v>
      </c>
      <c r="D452" s="97" t="s">
        <v>1053</v>
      </c>
    </row>
    <row r="453" ht="17.25" customHeight="1">
      <c r="A453" s="94" t="s">
        <v>144</v>
      </c>
      <c r="B453" s="95" t="s">
        <v>1006</v>
      </c>
      <c r="C453" s="96" t="s">
        <v>1054</v>
      </c>
      <c r="D453" s="97" t="s">
        <v>332</v>
      </c>
    </row>
    <row r="454" ht="17.25" customHeight="1">
      <c r="A454" s="94" t="s">
        <v>144</v>
      </c>
      <c r="B454" s="95" t="s">
        <v>1006</v>
      </c>
      <c r="C454" s="96" t="s">
        <v>1055</v>
      </c>
      <c r="D454" s="97" t="s">
        <v>1056</v>
      </c>
    </row>
    <row r="455" ht="17.25" customHeight="1">
      <c r="A455" s="94" t="s">
        <v>144</v>
      </c>
      <c r="B455" s="95" t="s">
        <v>1006</v>
      </c>
      <c r="C455" s="96" t="s">
        <v>1057</v>
      </c>
      <c r="D455" s="97" t="s">
        <v>1058</v>
      </c>
    </row>
    <row r="456" ht="17.25" customHeight="1">
      <c r="A456" s="94" t="s">
        <v>144</v>
      </c>
      <c r="B456" s="95" t="s">
        <v>1006</v>
      </c>
      <c r="C456" s="96" t="s">
        <v>1059</v>
      </c>
      <c r="D456" s="97" t="s">
        <v>1060</v>
      </c>
    </row>
    <row r="457" ht="17.25" customHeight="1">
      <c r="A457" s="90" t="s">
        <v>146</v>
      </c>
      <c r="B457" s="91" t="s">
        <v>1061</v>
      </c>
      <c r="C457" s="92" t="s">
        <v>1062</v>
      </c>
      <c r="D457" s="93" t="s">
        <v>1063</v>
      </c>
    </row>
    <row r="458" ht="17.25" customHeight="1">
      <c r="A458" s="94" t="s">
        <v>146</v>
      </c>
      <c r="B458" s="95" t="s">
        <v>1061</v>
      </c>
      <c r="C458" s="96" t="s">
        <v>1064</v>
      </c>
      <c r="D458" s="97" t="s">
        <v>1065</v>
      </c>
    </row>
    <row r="459" ht="17.25" customHeight="1">
      <c r="A459" s="94" t="s">
        <v>146</v>
      </c>
      <c r="B459" s="95" t="s">
        <v>1061</v>
      </c>
      <c r="C459" s="96" t="s">
        <v>1066</v>
      </c>
      <c r="D459" s="97" t="s">
        <v>1067</v>
      </c>
    </row>
    <row r="460" ht="17.25" customHeight="1">
      <c r="A460" s="94" t="s">
        <v>146</v>
      </c>
      <c r="B460" s="95" t="s">
        <v>1061</v>
      </c>
      <c r="C460" s="96" t="s">
        <v>1068</v>
      </c>
      <c r="D460" s="97" t="s">
        <v>1069</v>
      </c>
    </row>
    <row r="461" ht="17.25" customHeight="1">
      <c r="A461" s="94" t="s">
        <v>146</v>
      </c>
      <c r="B461" s="95" t="s">
        <v>1061</v>
      </c>
      <c r="C461" s="96" t="s">
        <v>1070</v>
      </c>
      <c r="D461" s="97" t="s">
        <v>1071</v>
      </c>
    </row>
    <row r="462" ht="17.25" customHeight="1">
      <c r="A462" s="94" t="s">
        <v>146</v>
      </c>
      <c r="B462" s="95" t="s">
        <v>1061</v>
      </c>
      <c r="C462" s="96" t="s">
        <v>1072</v>
      </c>
      <c r="D462" s="97" t="s">
        <v>1073</v>
      </c>
    </row>
    <row r="463" ht="17.25" customHeight="1">
      <c r="A463" s="94" t="s">
        <v>146</v>
      </c>
      <c r="B463" s="95" t="s">
        <v>1061</v>
      </c>
      <c r="C463" s="96" t="s">
        <v>1074</v>
      </c>
      <c r="D463" s="97" t="s">
        <v>1075</v>
      </c>
    </row>
    <row r="464" ht="17.25" customHeight="1">
      <c r="A464" s="94" t="s">
        <v>146</v>
      </c>
      <c r="B464" s="95" t="s">
        <v>1061</v>
      </c>
      <c r="C464" s="96" t="s">
        <v>1076</v>
      </c>
      <c r="D464" s="97" t="s">
        <v>1077</v>
      </c>
    </row>
    <row r="465" ht="17.25" customHeight="1">
      <c r="A465" s="94" t="s">
        <v>146</v>
      </c>
      <c r="B465" s="95" t="s">
        <v>1061</v>
      </c>
      <c r="C465" s="96" t="s">
        <v>1078</v>
      </c>
      <c r="D465" s="97" t="s">
        <v>1079</v>
      </c>
    </row>
    <row r="466" ht="17.25" customHeight="1">
      <c r="A466" s="94" t="s">
        <v>146</v>
      </c>
      <c r="B466" s="95" t="s">
        <v>1061</v>
      </c>
      <c r="C466" s="96" t="s">
        <v>1080</v>
      </c>
      <c r="D466" s="97" t="s">
        <v>1081</v>
      </c>
    </row>
    <row r="467" ht="17.25" customHeight="1">
      <c r="A467" s="94" t="s">
        <v>146</v>
      </c>
      <c r="B467" s="95" t="s">
        <v>1061</v>
      </c>
      <c r="C467" s="96" t="s">
        <v>1082</v>
      </c>
      <c r="D467" s="97" t="s">
        <v>1083</v>
      </c>
    </row>
    <row r="468" ht="17.25" customHeight="1">
      <c r="A468" s="94" t="s">
        <v>146</v>
      </c>
      <c r="B468" s="95" t="s">
        <v>1061</v>
      </c>
      <c r="C468" s="96" t="s">
        <v>1084</v>
      </c>
      <c r="D468" s="97" t="s">
        <v>1085</v>
      </c>
    </row>
    <row r="469" ht="17.25" customHeight="1">
      <c r="A469" s="94" t="s">
        <v>146</v>
      </c>
      <c r="B469" s="95" t="s">
        <v>1061</v>
      </c>
      <c r="C469" s="96" t="s">
        <v>1086</v>
      </c>
      <c r="D469" s="97" t="s">
        <v>1087</v>
      </c>
    </row>
    <row r="470" ht="17.25" customHeight="1">
      <c r="A470" s="94" t="s">
        <v>146</v>
      </c>
      <c r="B470" s="95" t="s">
        <v>1061</v>
      </c>
      <c r="C470" s="96" t="s">
        <v>1088</v>
      </c>
      <c r="D470" s="97" t="s">
        <v>1089</v>
      </c>
    </row>
    <row r="471" ht="17.25" customHeight="1">
      <c r="A471" s="94" t="s">
        <v>146</v>
      </c>
      <c r="B471" s="95" t="s">
        <v>1061</v>
      </c>
      <c r="C471" s="96" t="s">
        <v>1090</v>
      </c>
      <c r="D471" s="97" t="s">
        <v>1091</v>
      </c>
    </row>
    <row r="472" ht="17.25" customHeight="1">
      <c r="A472" s="94" t="s">
        <v>146</v>
      </c>
      <c r="B472" s="95" t="s">
        <v>1061</v>
      </c>
      <c r="C472" s="96" t="s">
        <v>1092</v>
      </c>
      <c r="D472" s="97" t="s">
        <v>1093</v>
      </c>
    </row>
    <row r="473" ht="17.25" customHeight="1">
      <c r="A473" s="94" t="s">
        <v>146</v>
      </c>
      <c r="B473" s="95" t="s">
        <v>1061</v>
      </c>
      <c r="C473" s="96" t="s">
        <v>1094</v>
      </c>
      <c r="D473" s="97" t="s">
        <v>1095</v>
      </c>
    </row>
    <row r="474" ht="17.25" customHeight="1">
      <c r="A474" s="94" t="s">
        <v>146</v>
      </c>
      <c r="B474" s="95" t="s">
        <v>1061</v>
      </c>
      <c r="C474" s="96" t="s">
        <v>1096</v>
      </c>
      <c r="D474" s="97" t="s">
        <v>1097</v>
      </c>
    </row>
    <row r="475" ht="17.25" customHeight="1">
      <c r="A475" s="94" t="s">
        <v>146</v>
      </c>
      <c r="B475" s="95" t="s">
        <v>1061</v>
      </c>
      <c r="C475" s="96" t="s">
        <v>1098</v>
      </c>
      <c r="D475" s="97" t="s">
        <v>1099</v>
      </c>
    </row>
    <row r="476" ht="17.25" customHeight="1">
      <c r="A476" s="94" t="s">
        <v>146</v>
      </c>
      <c r="B476" s="95" t="s">
        <v>1061</v>
      </c>
      <c r="C476" s="96" t="s">
        <v>1100</v>
      </c>
      <c r="D476" s="97" t="s">
        <v>1101</v>
      </c>
    </row>
    <row r="477" ht="17.25" customHeight="1">
      <c r="A477" s="94" t="s">
        <v>146</v>
      </c>
      <c r="B477" s="95" t="s">
        <v>1061</v>
      </c>
      <c r="C477" s="96" t="s">
        <v>1102</v>
      </c>
      <c r="D477" s="97" t="s">
        <v>1103</v>
      </c>
    </row>
    <row r="478" ht="17.25" customHeight="1">
      <c r="A478" s="94" t="s">
        <v>146</v>
      </c>
      <c r="B478" s="95" t="s">
        <v>1061</v>
      </c>
      <c r="C478" s="96" t="s">
        <v>1104</v>
      </c>
      <c r="D478" s="97" t="s">
        <v>1105</v>
      </c>
    </row>
    <row r="479" ht="17.25" customHeight="1">
      <c r="A479" s="94" t="s">
        <v>146</v>
      </c>
      <c r="B479" s="95" t="s">
        <v>1061</v>
      </c>
      <c r="C479" s="96" t="s">
        <v>1106</v>
      </c>
      <c r="D479" s="97" t="s">
        <v>1107</v>
      </c>
    </row>
    <row r="480" ht="17.25" customHeight="1">
      <c r="A480" s="94" t="s">
        <v>146</v>
      </c>
      <c r="B480" s="95" t="s">
        <v>1061</v>
      </c>
      <c r="C480" s="96" t="s">
        <v>1108</v>
      </c>
      <c r="D480" s="97" t="s">
        <v>482</v>
      </c>
    </row>
    <row r="481" ht="17.25" customHeight="1">
      <c r="A481" s="94" t="s">
        <v>146</v>
      </c>
      <c r="B481" s="95" t="s">
        <v>1061</v>
      </c>
      <c r="C481" s="96" t="s">
        <v>1109</v>
      </c>
      <c r="D481" s="97" t="s">
        <v>1110</v>
      </c>
    </row>
    <row r="482" ht="17.25" customHeight="1">
      <c r="A482" s="94" t="s">
        <v>146</v>
      </c>
      <c r="B482" s="95" t="s">
        <v>1061</v>
      </c>
      <c r="C482" s="96" t="s">
        <v>1111</v>
      </c>
      <c r="D482" s="97" t="s">
        <v>1112</v>
      </c>
    </row>
    <row r="483" ht="17.25" customHeight="1">
      <c r="A483" s="94" t="s">
        <v>146</v>
      </c>
      <c r="B483" s="95" t="s">
        <v>1061</v>
      </c>
      <c r="C483" s="96" t="s">
        <v>1113</v>
      </c>
      <c r="D483" s="97" t="s">
        <v>1114</v>
      </c>
    </row>
    <row r="484" ht="17.25" customHeight="1">
      <c r="A484" s="94" t="s">
        <v>146</v>
      </c>
      <c r="B484" s="95" t="s">
        <v>1061</v>
      </c>
      <c r="C484" s="96" t="s">
        <v>1115</v>
      </c>
      <c r="D484" s="97" t="s">
        <v>1116</v>
      </c>
    </row>
    <row r="485" ht="17.25" customHeight="1">
      <c r="A485" s="94" t="s">
        <v>146</v>
      </c>
      <c r="B485" s="95" t="s">
        <v>1061</v>
      </c>
      <c r="C485" s="96" t="s">
        <v>1117</v>
      </c>
      <c r="D485" s="97" t="s">
        <v>1118</v>
      </c>
    </row>
    <row r="486" ht="17.25" customHeight="1">
      <c r="A486" s="94" t="s">
        <v>146</v>
      </c>
      <c r="B486" s="95" t="s">
        <v>1061</v>
      </c>
      <c r="C486" s="96" t="s">
        <v>1119</v>
      </c>
      <c r="D486" s="97" t="s">
        <v>1120</v>
      </c>
    </row>
    <row r="487" ht="17.25" customHeight="1">
      <c r="A487" s="94" t="s">
        <v>146</v>
      </c>
      <c r="B487" s="95" t="s">
        <v>1061</v>
      </c>
      <c r="C487" s="96" t="s">
        <v>1121</v>
      </c>
      <c r="D487" s="97" t="s">
        <v>1122</v>
      </c>
    </row>
    <row r="488" ht="17.25" customHeight="1">
      <c r="A488" s="94" t="s">
        <v>146</v>
      </c>
      <c r="B488" s="95" t="s">
        <v>1061</v>
      </c>
      <c r="C488" s="96" t="s">
        <v>1123</v>
      </c>
      <c r="D488" s="97" t="s">
        <v>1124</v>
      </c>
    </row>
    <row r="489" ht="17.25" customHeight="1">
      <c r="A489" s="94" t="s">
        <v>146</v>
      </c>
      <c r="B489" s="95" t="s">
        <v>1061</v>
      </c>
      <c r="C489" s="96" t="s">
        <v>1125</v>
      </c>
      <c r="D489" s="97" t="s">
        <v>1126</v>
      </c>
    </row>
    <row r="490" ht="17.25" customHeight="1">
      <c r="A490" s="94" t="s">
        <v>146</v>
      </c>
      <c r="B490" s="95" t="s">
        <v>1061</v>
      </c>
      <c r="C490" s="96" t="s">
        <v>1127</v>
      </c>
      <c r="D490" s="97" t="s">
        <v>1128</v>
      </c>
    </row>
    <row r="491" ht="17.25" customHeight="1">
      <c r="A491" s="94" t="s">
        <v>146</v>
      </c>
      <c r="B491" s="95" t="s">
        <v>1061</v>
      </c>
      <c r="C491" s="96" t="s">
        <v>1129</v>
      </c>
      <c r="D491" s="97" t="s">
        <v>1130</v>
      </c>
    </row>
    <row r="492" ht="17.25" customHeight="1">
      <c r="A492" s="94" t="s">
        <v>146</v>
      </c>
      <c r="B492" s="95" t="s">
        <v>1061</v>
      </c>
      <c r="C492" s="96" t="s">
        <v>1131</v>
      </c>
      <c r="D492" s="97" t="s">
        <v>1132</v>
      </c>
    </row>
    <row r="493" ht="17.25" customHeight="1">
      <c r="A493" s="94" t="s">
        <v>146</v>
      </c>
      <c r="B493" s="95" t="s">
        <v>1061</v>
      </c>
      <c r="C493" s="96" t="s">
        <v>1133</v>
      </c>
      <c r="D493" s="97" t="s">
        <v>258</v>
      </c>
    </row>
    <row r="494" ht="17.25" customHeight="1">
      <c r="A494" s="94" t="s">
        <v>146</v>
      </c>
      <c r="B494" s="95" t="s">
        <v>1061</v>
      </c>
      <c r="C494" s="96" t="s">
        <v>1134</v>
      </c>
      <c r="D494" s="97" t="s">
        <v>1135</v>
      </c>
    </row>
    <row r="495" ht="17.25" customHeight="1">
      <c r="A495" s="94" t="s">
        <v>146</v>
      </c>
      <c r="B495" s="95" t="s">
        <v>1061</v>
      </c>
      <c r="C495" s="96" t="s">
        <v>1136</v>
      </c>
      <c r="D495" s="97" t="s">
        <v>1137</v>
      </c>
    </row>
    <row r="496" ht="17.25" customHeight="1">
      <c r="A496" s="94" t="s">
        <v>146</v>
      </c>
      <c r="B496" s="95" t="s">
        <v>1061</v>
      </c>
      <c r="C496" s="96" t="s">
        <v>1138</v>
      </c>
      <c r="D496" s="97" t="s">
        <v>1139</v>
      </c>
    </row>
    <row r="497" ht="17.25" customHeight="1">
      <c r="A497" s="94" t="s">
        <v>146</v>
      </c>
      <c r="B497" s="95" t="s">
        <v>1061</v>
      </c>
      <c r="C497" s="96" t="s">
        <v>1140</v>
      </c>
      <c r="D497" s="97" t="s">
        <v>1141</v>
      </c>
    </row>
    <row r="498" ht="17.25" customHeight="1">
      <c r="A498" s="94" t="s">
        <v>146</v>
      </c>
      <c r="B498" s="95" t="s">
        <v>1061</v>
      </c>
      <c r="C498" s="96" t="s">
        <v>1142</v>
      </c>
      <c r="D498" s="97" t="s">
        <v>1143</v>
      </c>
    </row>
    <row r="499" ht="17.25" customHeight="1">
      <c r="A499" s="94" t="s">
        <v>146</v>
      </c>
      <c r="B499" s="95" t="s">
        <v>1061</v>
      </c>
      <c r="C499" s="96" t="s">
        <v>1144</v>
      </c>
      <c r="D499" s="97" t="s">
        <v>1145</v>
      </c>
    </row>
    <row r="500" ht="17.25" customHeight="1">
      <c r="A500" s="94" t="s">
        <v>146</v>
      </c>
      <c r="B500" s="95" t="s">
        <v>1061</v>
      </c>
      <c r="C500" s="96" t="s">
        <v>1146</v>
      </c>
      <c r="D500" s="97" t="s">
        <v>1147</v>
      </c>
    </row>
    <row r="501" ht="17.25" customHeight="1">
      <c r="A501" s="94" t="s">
        <v>146</v>
      </c>
      <c r="B501" s="95" t="s">
        <v>1061</v>
      </c>
      <c r="C501" s="96" t="s">
        <v>1148</v>
      </c>
      <c r="D501" s="97" t="s">
        <v>1149</v>
      </c>
    </row>
    <row r="502" ht="17.25" customHeight="1">
      <c r="A502" s="94" t="s">
        <v>146</v>
      </c>
      <c r="B502" s="95" t="s">
        <v>1061</v>
      </c>
      <c r="C502" s="96" t="s">
        <v>1150</v>
      </c>
      <c r="D502" s="97" t="s">
        <v>1151</v>
      </c>
    </row>
    <row r="503" ht="17.25" customHeight="1">
      <c r="A503" s="94" t="s">
        <v>146</v>
      </c>
      <c r="B503" s="95" t="s">
        <v>1061</v>
      </c>
      <c r="C503" s="96" t="s">
        <v>1152</v>
      </c>
      <c r="D503" s="97" t="s">
        <v>1153</v>
      </c>
    </row>
    <row r="504" ht="17.25" customHeight="1">
      <c r="A504" s="94" t="s">
        <v>146</v>
      </c>
      <c r="B504" s="95" t="s">
        <v>1061</v>
      </c>
      <c r="C504" s="96" t="s">
        <v>1154</v>
      </c>
      <c r="D504" s="97" t="s">
        <v>1155</v>
      </c>
    </row>
    <row r="505" ht="17.25" customHeight="1">
      <c r="A505" s="94" t="s">
        <v>146</v>
      </c>
      <c r="B505" s="95" t="s">
        <v>1061</v>
      </c>
      <c r="C505" s="96" t="s">
        <v>1156</v>
      </c>
      <c r="D505" s="97" t="s">
        <v>1157</v>
      </c>
    </row>
    <row r="506" ht="17.25" customHeight="1">
      <c r="A506" s="94" t="s">
        <v>146</v>
      </c>
      <c r="B506" s="95" t="s">
        <v>1061</v>
      </c>
      <c r="C506" s="96" t="s">
        <v>1158</v>
      </c>
      <c r="D506" s="97" t="s">
        <v>1159</v>
      </c>
    </row>
    <row r="507" ht="17.25" customHeight="1">
      <c r="A507" s="94" t="s">
        <v>146</v>
      </c>
      <c r="B507" s="95" t="s">
        <v>1061</v>
      </c>
      <c r="C507" s="96" t="s">
        <v>1160</v>
      </c>
      <c r="D507" s="97" t="s">
        <v>1161</v>
      </c>
    </row>
    <row r="508" ht="17.25" customHeight="1">
      <c r="A508" s="94" t="s">
        <v>146</v>
      </c>
      <c r="B508" s="95" t="s">
        <v>1061</v>
      </c>
      <c r="C508" s="96" t="s">
        <v>1162</v>
      </c>
      <c r="D508" s="97" t="s">
        <v>908</v>
      </c>
    </row>
    <row r="509" ht="17.25" customHeight="1">
      <c r="A509" s="94" t="s">
        <v>146</v>
      </c>
      <c r="B509" s="95" t="s">
        <v>1061</v>
      </c>
      <c r="C509" s="96" t="s">
        <v>1163</v>
      </c>
      <c r="D509" s="97" t="s">
        <v>1164</v>
      </c>
    </row>
    <row r="510" ht="17.25" customHeight="1">
      <c r="A510" s="94" t="s">
        <v>146</v>
      </c>
      <c r="B510" s="95" t="s">
        <v>1061</v>
      </c>
      <c r="C510" s="96" t="s">
        <v>1165</v>
      </c>
      <c r="D510" s="97" t="s">
        <v>1166</v>
      </c>
    </row>
    <row r="511" ht="17.25" customHeight="1">
      <c r="A511" s="94" t="s">
        <v>146</v>
      </c>
      <c r="B511" s="95" t="s">
        <v>1061</v>
      </c>
      <c r="C511" s="96" t="s">
        <v>1167</v>
      </c>
      <c r="D511" s="97" t="s">
        <v>1168</v>
      </c>
    </row>
    <row r="512" ht="17.25" customHeight="1">
      <c r="A512" s="94" t="s">
        <v>146</v>
      </c>
      <c r="B512" s="95" t="s">
        <v>1061</v>
      </c>
      <c r="C512" s="96" t="s">
        <v>1169</v>
      </c>
      <c r="D512" s="97" t="s">
        <v>1170</v>
      </c>
    </row>
    <row r="513" ht="17.25" customHeight="1">
      <c r="A513" s="94" t="s">
        <v>146</v>
      </c>
      <c r="B513" s="95" t="s">
        <v>1061</v>
      </c>
      <c r="C513" s="96" t="s">
        <v>1171</v>
      </c>
      <c r="D513" s="97" t="s">
        <v>1172</v>
      </c>
    </row>
    <row r="514" ht="17.25" customHeight="1">
      <c r="A514" s="94" t="s">
        <v>146</v>
      </c>
      <c r="B514" s="95" t="s">
        <v>1061</v>
      </c>
      <c r="C514" s="96" t="s">
        <v>1173</v>
      </c>
      <c r="D514" s="97" t="s">
        <v>1174</v>
      </c>
    </row>
    <row r="515" ht="17.25" customHeight="1">
      <c r="A515" s="94" t="s">
        <v>146</v>
      </c>
      <c r="B515" s="95" t="s">
        <v>1061</v>
      </c>
      <c r="C515" s="96" t="s">
        <v>1175</v>
      </c>
      <c r="D515" s="97" t="s">
        <v>298</v>
      </c>
    </row>
    <row r="516" ht="17.25" customHeight="1">
      <c r="A516" s="94" t="s">
        <v>146</v>
      </c>
      <c r="B516" s="95" t="s">
        <v>1061</v>
      </c>
      <c r="C516" s="96" t="s">
        <v>1176</v>
      </c>
      <c r="D516" s="97" t="s">
        <v>1177</v>
      </c>
    </row>
    <row r="517" ht="17.25" customHeight="1">
      <c r="A517" s="94" t="s">
        <v>146</v>
      </c>
      <c r="B517" s="95" t="s">
        <v>1061</v>
      </c>
      <c r="C517" s="96" t="s">
        <v>1178</v>
      </c>
      <c r="D517" s="97" t="s">
        <v>1179</v>
      </c>
    </row>
    <row r="518" ht="17.25" customHeight="1">
      <c r="A518" s="94" t="s">
        <v>146</v>
      </c>
      <c r="B518" s="95" t="s">
        <v>1061</v>
      </c>
      <c r="C518" s="96" t="s">
        <v>1180</v>
      </c>
      <c r="D518" s="97" t="s">
        <v>1181</v>
      </c>
    </row>
    <row r="519" ht="17.25" customHeight="1">
      <c r="A519" s="94" t="s">
        <v>146</v>
      </c>
      <c r="B519" s="95" t="s">
        <v>1061</v>
      </c>
      <c r="C519" s="96" t="s">
        <v>1182</v>
      </c>
      <c r="D519" s="97" t="s">
        <v>1183</v>
      </c>
    </row>
    <row r="520" ht="17.25" customHeight="1">
      <c r="A520" s="94" t="s">
        <v>146</v>
      </c>
      <c r="B520" s="95" t="s">
        <v>1061</v>
      </c>
      <c r="C520" s="96" t="s">
        <v>1184</v>
      </c>
      <c r="D520" s="97" t="s">
        <v>390</v>
      </c>
    </row>
    <row r="521" ht="17.25" customHeight="1">
      <c r="A521" s="94" t="s">
        <v>146</v>
      </c>
      <c r="B521" s="95" t="s">
        <v>1061</v>
      </c>
      <c r="C521" s="96" t="s">
        <v>1185</v>
      </c>
      <c r="D521" s="97" t="s">
        <v>1186</v>
      </c>
    </row>
    <row r="522" ht="17.25" customHeight="1">
      <c r="A522" s="94" t="s">
        <v>146</v>
      </c>
      <c r="B522" s="95" t="s">
        <v>1061</v>
      </c>
      <c r="C522" s="96" t="s">
        <v>1187</v>
      </c>
      <c r="D522" s="97" t="s">
        <v>1188</v>
      </c>
    </row>
    <row r="523" ht="17.25" customHeight="1">
      <c r="A523" s="94" t="s">
        <v>146</v>
      </c>
      <c r="B523" s="95" t="s">
        <v>1061</v>
      </c>
      <c r="C523" s="96" t="s">
        <v>1189</v>
      </c>
      <c r="D523" s="97" t="s">
        <v>1190</v>
      </c>
    </row>
    <row r="524" ht="17.25" customHeight="1">
      <c r="A524" s="94" t="s">
        <v>146</v>
      </c>
      <c r="B524" s="95" t="s">
        <v>1061</v>
      </c>
      <c r="C524" s="96" t="s">
        <v>1191</v>
      </c>
      <c r="D524" s="97" t="s">
        <v>1192</v>
      </c>
    </row>
    <row r="525" ht="17.25" customHeight="1">
      <c r="A525" s="94" t="s">
        <v>146</v>
      </c>
      <c r="B525" s="95" t="s">
        <v>1061</v>
      </c>
      <c r="C525" s="96" t="s">
        <v>1193</v>
      </c>
      <c r="D525" s="97" t="s">
        <v>1194</v>
      </c>
    </row>
    <row r="526" ht="17.25" customHeight="1">
      <c r="A526" s="94" t="s">
        <v>146</v>
      </c>
      <c r="B526" s="95" t="s">
        <v>1061</v>
      </c>
      <c r="C526" s="96" t="s">
        <v>1195</v>
      </c>
      <c r="D526" s="97" t="s">
        <v>1196</v>
      </c>
    </row>
    <row r="527" ht="17.25" customHeight="1">
      <c r="A527" s="94" t="s">
        <v>146</v>
      </c>
      <c r="B527" s="95" t="s">
        <v>1061</v>
      </c>
      <c r="C527" s="96" t="s">
        <v>1197</v>
      </c>
      <c r="D527" s="97" t="s">
        <v>1198</v>
      </c>
    </row>
    <row r="528" ht="17.25" customHeight="1">
      <c r="A528" s="94" t="s">
        <v>146</v>
      </c>
      <c r="B528" s="95" t="s">
        <v>1061</v>
      </c>
      <c r="C528" s="96" t="s">
        <v>1199</v>
      </c>
      <c r="D528" s="97" t="s">
        <v>1200</v>
      </c>
    </row>
    <row r="529" ht="17.25" customHeight="1">
      <c r="A529" s="94" t="s">
        <v>146</v>
      </c>
      <c r="B529" s="95" t="s">
        <v>1061</v>
      </c>
      <c r="C529" s="96" t="s">
        <v>1201</v>
      </c>
      <c r="D529" s="97" t="s">
        <v>1202</v>
      </c>
    </row>
    <row r="530" ht="17.25" customHeight="1">
      <c r="A530" s="94" t="s">
        <v>146</v>
      </c>
      <c r="B530" s="95" t="s">
        <v>1061</v>
      </c>
      <c r="C530" s="96" t="s">
        <v>1203</v>
      </c>
      <c r="D530" s="97" t="s">
        <v>1204</v>
      </c>
    </row>
    <row r="531" ht="17.25" customHeight="1">
      <c r="A531" s="94" t="s">
        <v>146</v>
      </c>
      <c r="B531" s="95" t="s">
        <v>1061</v>
      </c>
      <c r="C531" s="96" t="s">
        <v>1205</v>
      </c>
      <c r="D531" s="97" t="s">
        <v>1206</v>
      </c>
    </row>
    <row r="532" ht="17.25" customHeight="1">
      <c r="A532" s="94" t="s">
        <v>146</v>
      </c>
      <c r="B532" s="95" t="s">
        <v>1061</v>
      </c>
      <c r="C532" s="96" t="s">
        <v>1207</v>
      </c>
      <c r="D532" s="97" t="s">
        <v>1208</v>
      </c>
    </row>
    <row r="533" ht="17.25" customHeight="1">
      <c r="A533" s="94" t="s">
        <v>146</v>
      </c>
      <c r="B533" s="95" t="s">
        <v>1061</v>
      </c>
      <c r="C533" s="96" t="s">
        <v>1209</v>
      </c>
      <c r="D533" s="97" t="s">
        <v>1210</v>
      </c>
    </row>
    <row r="534" ht="17.25" customHeight="1">
      <c r="A534" s="94" t="s">
        <v>146</v>
      </c>
      <c r="B534" s="95" t="s">
        <v>1061</v>
      </c>
      <c r="C534" s="96" t="s">
        <v>1211</v>
      </c>
      <c r="D534" s="97" t="s">
        <v>1212</v>
      </c>
    </row>
    <row r="535" ht="17.25" customHeight="1">
      <c r="A535" s="94" t="s">
        <v>146</v>
      </c>
      <c r="B535" s="95" t="s">
        <v>1061</v>
      </c>
      <c r="C535" s="96" t="s">
        <v>1213</v>
      </c>
      <c r="D535" s="97" t="s">
        <v>1214</v>
      </c>
    </row>
    <row r="536" ht="17.25" customHeight="1">
      <c r="A536" s="94" t="s">
        <v>146</v>
      </c>
      <c r="B536" s="95" t="s">
        <v>1061</v>
      </c>
      <c r="C536" s="96" t="s">
        <v>1215</v>
      </c>
      <c r="D536" s="97" t="s">
        <v>334</v>
      </c>
    </row>
    <row r="537" ht="17.25" customHeight="1">
      <c r="A537" s="94" t="s">
        <v>146</v>
      </c>
      <c r="B537" s="95" t="s">
        <v>1061</v>
      </c>
      <c r="C537" s="96" t="s">
        <v>1216</v>
      </c>
      <c r="D537" s="97" t="s">
        <v>1217</v>
      </c>
    </row>
    <row r="538" ht="17.25" customHeight="1">
      <c r="A538" s="94" t="s">
        <v>146</v>
      </c>
      <c r="B538" s="95" t="s">
        <v>1061</v>
      </c>
      <c r="C538" s="96" t="s">
        <v>1218</v>
      </c>
      <c r="D538" s="97" t="s">
        <v>1219</v>
      </c>
    </row>
    <row r="539" ht="17.25" customHeight="1">
      <c r="A539" s="94" t="s">
        <v>146</v>
      </c>
      <c r="B539" s="95" t="s">
        <v>1061</v>
      </c>
      <c r="C539" s="96" t="s">
        <v>1220</v>
      </c>
      <c r="D539" s="97" t="s">
        <v>1221</v>
      </c>
    </row>
    <row r="540" ht="17.25" customHeight="1">
      <c r="A540" s="94" t="s">
        <v>146</v>
      </c>
      <c r="B540" s="95" t="s">
        <v>1061</v>
      </c>
      <c r="C540" s="96" t="s">
        <v>1222</v>
      </c>
      <c r="D540" s="97" t="s">
        <v>1223</v>
      </c>
    </row>
    <row r="541" ht="17.25" customHeight="1">
      <c r="A541" s="94" t="s">
        <v>146</v>
      </c>
      <c r="B541" s="95" t="s">
        <v>1061</v>
      </c>
      <c r="C541" s="96" t="s">
        <v>1224</v>
      </c>
      <c r="D541" s="97" t="s">
        <v>1225</v>
      </c>
    </row>
    <row r="542" ht="17.25" customHeight="1">
      <c r="A542" s="94" t="s">
        <v>146</v>
      </c>
      <c r="B542" s="95" t="s">
        <v>1061</v>
      </c>
      <c r="C542" s="96" t="s">
        <v>1226</v>
      </c>
      <c r="D542" s="97" t="s">
        <v>1227</v>
      </c>
    </row>
    <row r="543" ht="17.25" customHeight="1">
      <c r="A543" s="94" t="s">
        <v>146</v>
      </c>
      <c r="B543" s="95" t="s">
        <v>1061</v>
      </c>
      <c r="C543" s="96" t="s">
        <v>1228</v>
      </c>
      <c r="D543" s="97" t="s">
        <v>1229</v>
      </c>
    </row>
    <row r="544" ht="17.25" customHeight="1">
      <c r="A544" s="94" t="s">
        <v>146</v>
      </c>
      <c r="B544" s="95" t="s">
        <v>1061</v>
      </c>
      <c r="C544" s="96" t="s">
        <v>1230</v>
      </c>
      <c r="D544" s="97" t="s">
        <v>1231</v>
      </c>
    </row>
    <row r="545" ht="17.25" customHeight="1">
      <c r="A545" s="94" t="s">
        <v>146</v>
      </c>
      <c r="B545" s="95" t="s">
        <v>1061</v>
      </c>
      <c r="C545" s="96" t="s">
        <v>1232</v>
      </c>
      <c r="D545" s="97" t="s">
        <v>1233</v>
      </c>
    </row>
    <row r="546" ht="17.25" customHeight="1">
      <c r="A546" s="94" t="s">
        <v>146</v>
      </c>
      <c r="B546" s="95" t="s">
        <v>1061</v>
      </c>
      <c r="C546" s="96" t="s">
        <v>1234</v>
      </c>
      <c r="D546" s="97" t="s">
        <v>1235</v>
      </c>
    </row>
    <row r="547" ht="17.25" customHeight="1">
      <c r="A547" s="94" t="s">
        <v>146</v>
      </c>
      <c r="B547" s="95" t="s">
        <v>1061</v>
      </c>
      <c r="C547" s="96" t="s">
        <v>1236</v>
      </c>
      <c r="D547" s="97" t="s">
        <v>1237</v>
      </c>
    </row>
    <row r="548" ht="17.25" customHeight="1">
      <c r="A548" s="94" t="s">
        <v>146</v>
      </c>
      <c r="B548" s="95" t="s">
        <v>1061</v>
      </c>
      <c r="C548" s="96" t="s">
        <v>1238</v>
      </c>
      <c r="D548" s="97" t="s">
        <v>1239</v>
      </c>
    </row>
    <row r="549" ht="17.25" customHeight="1">
      <c r="A549" s="94" t="s">
        <v>146</v>
      </c>
      <c r="B549" s="95" t="s">
        <v>1061</v>
      </c>
      <c r="C549" s="96" t="s">
        <v>1240</v>
      </c>
      <c r="D549" s="97" t="s">
        <v>1241</v>
      </c>
    </row>
    <row r="550" ht="17.25" customHeight="1">
      <c r="A550" s="94" t="s">
        <v>146</v>
      </c>
      <c r="B550" s="95" t="s">
        <v>1061</v>
      </c>
      <c r="C550" s="96" t="s">
        <v>1242</v>
      </c>
      <c r="D550" s="97" t="s">
        <v>1243</v>
      </c>
    </row>
    <row r="551" ht="17.25" customHeight="1">
      <c r="A551" s="94" t="s">
        <v>146</v>
      </c>
      <c r="B551" s="95" t="s">
        <v>1061</v>
      </c>
      <c r="C551" s="96" t="s">
        <v>1244</v>
      </c>
      <c r="D551" s="97" t="s">
        <v>1245</v>
      </c>
    </row>
    <row r="552" ht="17.25" customHeight="1">
      <c r="A552" s="94" t="s">
        <v>146</v>
      </c>
      <c r="B552" s="95" t="s">
        <v>1061</v>
      </c>
      <c r="C552" s="96" t="s">
        <v>1246</v>
      </c>
      <c r="D552" s="97" t="s">
        <v>1247</v>
      </c>
    </row>
    <row r="553" ht="17.25" customHeight="1">
      <c r="A553" s="94" t="s">
        <v>146</v>
      </c>
      <c r="B553" s="95" t="s">
        <v>1061</v>
      </c>
      <c r="C553" s="96" t="s">
        <v>1248</v>
      </c>
      <c r="D553" s="97" t="s">
        <v>1249</v>
      </c>
    </row>
    <row r="554" ht="17.25" customHeight="1">
      <c r="A554" s="94" t="s">
        <v>146</v>
      </c>
      <c r="B554" s="95" t="s">
        <v>1061</v>
      </c>
      <c r="C554" s="96" t="s">
        <v>1250</v>
      </c>
      <c r="D554" s="97" t="s">
        <v>1251</v>
      </c>
    </row>
    <row r="555" ht="17.25" customHeight="1">
      <c r="A555" s="94" t="s">
        <v>146</v>
      </c>
      <c r="B555" s="95" t="s">
        <v>1061</v>
      </c>
      <c r="C555" s="96" t="s">
        <v>1252</v>
      </c>
      <c r="D555" s="97" t="s">
        <v>1253</v>
      </c>
    </row>
    <row r="556" ht="17.25" customHeight="1">
      <c r="A556" s="94" t="s">
        <v>146</v>
      </c>
      <c r="B556" s="95" t="s">
        <v>1061</v>
      </c>
      <c r="C556" s="96" t="s">
        <v>1254</v>
      </c>
      <c r="D556" s="97" t="s">
        <v>1255</v>
      </c>
    </row>
    <row r="557" ht="17.25" customHeight="1">
      <c r="A557" s="94" t="s">
        <v>146</v>
      </c>
      <c r="B557" s="95" t="s">
        <v>1061</v>
      </c>
      <c r="C557" s="96" t="s">
        <v>1256</v>
      </c>
      <c r="D557" s="97" t="s">
        <v>1257</v>
      </c>
    </row>
    <row r="558" ht="17.25" customHeight="1">
      <c r="A558" s="94" t="s">
        <v>146</v>
      </c>
      <c r="B558" s="95" t="s">
        <v>1061</v>
      </c>
      <c r="C558" s="96" t="s">
        <v>1258</v>
      </c>
      <c r="D558" s="97" t="s">
        <v>1259</v>
      </c>
    </row>
    <row r="559" ht="17.25" customHeight="1">
      <c r="A559" s="94" t="s">
        <v>146</v>
      </c>
      <c r="B559" s="95" t="s">
        <v>1061</v>
      </c>
      <c r="C559" s="96" t="s">
        <v>1260</v>
      </c>
      <c r="D559" s="97" t="s">
        <v>1261</v>
      </c>
    </row>
    <row r="560" ht="17.25" customHeight="1">
      <c r="A560" s="94" t="s">
        <v>146</v>
      </c>
      <c r="B560" s="95" t="s">
        <v>1061</v>
      </c>
      <c r="C560" s="96" t="s">
        <v>1262</v>
      </c>
      <c r="D560" s="97" t="s">
        <v>1263</v>
      </c>
    </row>
    <row r="561" ht="17.25" customHeight="1">
      <c r="A561" s="94" t="s">
        <v>146</v>
      </c>
      <c r="B561" s="95" t="s">
        <v>1061</v>
      </c>
      <c r="C561" s="96" t="s">
        <v>1264</v>
      </c>
      <c r="D561" s="97" t="s">
        <v>1265</v>
      </c>
    </row>
    <row r="562" ht="17.25" customHeight="1">
      <c r="A562" s="94" t="s">
        <v>146</v>
      </c>
      <c r="B562" s="95" t="s">
        <v>1061</v>
      </c>
      <c r="C562" s="96" t="s">
        <v>1266</v>
      </c>
      <c r="D562" s="97" t="s">
        <v>1267</v>
      </c>
    </row>
    <row r="563" ht="17.25" customHeight="1">
      <c r="A563" s="94" t="s">
        <v>146</v>
      </c>
      <c r="B563" s="95" t="s">
        <v>1061</v>
      </c>
      <c r="C563" s="96" t="s">
        <v>1268</v>
      </c>
      <c r="D563" s="97" t="s">
        <v>1269</v>
      </c>
    </row>
    <row r="564" ht="17.25" customHeight="1">
      <c r="A564" s="94" t="s">
        <v>146</v>
      </c>
      <c r="B564" s="95" t="s">
        <v>1061</v>
      </c>
      <c r="C564" s="96" t="s">
        <v>1270</v>
      </c>
      <c r="D564" s="97" t="s">
        <v>1271</v>
      </c>
    </row>
    <row r="565" ht="17.25" customHeight="1">
      <c r="A565" s="94" t="s">
        <v>146</v>
      </c>
      <c r="B565" s="95" t="s">
        <v>1061</v>
      </c>
      <c r="C565" s="96" t="s">
        <v>1272</v>
      </c>
      <c r="D565" s="97" t="s">
        <v>1273</v>
      </c>
    </row>
    <row r="566" ht="17.25" customHeight="1">
      <c r="A566" s="94" t="s">
        <v>146</v>
      </c>
      <c r="B566" s="95" t="s">
        <v>1061</v>
      </c>
      <c r="C566" s="96" t="s">
        <v>1274</v>
      </c>
      <c r="D566" s="97" t="s">
        <v>1275</v>
      </c>
    </row>
    <row r="567" ht="17.25" customHeight="1">
      <c r="A567" s="94" t="s">
        <v>146</v>
      </c>
      <c r="B567" s="95" t="s">
        <v>1061</v>
      </c>
      <c r="C567" s="96" t="s">
        <v>1276</v>
      </c>
      <c r="D567" s="97" t="s">
        <v>1277</v>
      </c>
    </row>
    <row r="568" ht="17.25" customHeight="1">
      <c r="A568" s="94" t="s">
        <v>146</v>
      </c>
      <c r="B568" s="95" t="s">
        <v>1061</v>
      </c>
      <c r="C568" s="96" t="s">
        <v>1278</v>
      </c>
      <c r="D568" s="97" t="s">
        <v>1279</v>
      </c>
    </row>
    <row r="569" ht="17.25" customHeight="1">
      <c r="A569" s="94" t="s">
        <v>146</v>
      </c>
      <c r="B569" s="95" t="s">
        <v>1061</v>
      </c>
      <c r="C569" s="96" t="s">
        <v>1280</v>
      </c>
      <c r="D569" s="97" t="s">
        <v>1281</v>
      </c>
    </row>
    <row r="570" ht="17.25" customHeight="1">
      <c r="A570" s="94" t="s">
        <v>146</v>
      </c>
      <c r="B570" s="95" t="s">
        <v>1061</v>
      </c>
      <c r="C570" s="96" t="s">
        <v>1282</v>
      </c>
      <c r="D570" s="97" t="s">
        <v>1283</v>
      </c>
    </row>
    <row r="571" ht="17.25" customHeight="1">
      <c r="A571" s="94" t="s">
        <v>146</v>
      </c>
      <c r="B571" s="95" t="s">
        <v>1061</v>
      </c>
      <c r="C571" s="96" t="s">
        <v>1284</v>
      </c>
      <c r="D571" s="97" t="s">
        <v>1285</v>
      </c>
    </row>
    <row r="572" ht="17.25" customHeight="1">
      <c r="A572" s="94" t="s">
        <v>146</v>
      </c>
      <c r="B572" s="95" t="s">
        <v>1061</v>
      </c>
      <c r="C572" s="96" t="s">
        <v>1286</v>
      </c>
      <c r="D572" s="97" t="s">
        <v>1287</v>
      </c>
    </row>
    <row r="573" ht="17.25" customHeight="1">
      <c r="A573" s="90" t="s">
        <v>1288</v>
      </c>
      <c r="B573" s="91" t="s">
        <v>1289</v>
      </c>
      <c r="C573" s="92" t="s">
        <v>1290</v>
      </c>
      <c r="D573" s="93" t="s">
        <v>1291</v>
      </c>
    </row>
    <row r="574" ht="17.25" customHeight="1">
      <c r="A574" s="94" t="s">
        <v>1288</v>
      </c>
      <c r="B574" s="95" t="s">
        <v>1289</v>
      </c>
      <c r="C574" s="96" t="s">
        <v>1292</v>
      </c>
      <c r="D574" s="97" t="s">
        <v>1293</v>
      </c>
    </row>
    <row r="575" ht="17.25" customHeight="1">
      <c r="A575" s="94" t="s">
        <v>1288</v>
      </c>
      <c r="B575" s="95" t="s">
        <v>1289</v>
      </c>
      <c r="C575" s="96" t="s">
        <v>1294</v>
      </c>
      <c r="D575" s="97" t="s">
        <v>1295</v>
      </c>
    </row>
    <row r="576" ht="17.25" customHeight="1">
      <c r="A576" s="94" t="s">
        <v>1288</v>
      </c>
      <c r="B576" s="95" t="s">
        <v>1289</v>
      </c>
      <c r="C576" s="96" t="s">
        <v>1296</v>
      </c>
      <c r="D576" s="97" t="s">
        <v>1297</v>
      </c>
    </row>
    <row r="577" ht="17.25" customHeight="1">
      <c r="A577" s="94" t="s">
        <v>1288</v>
      </c>
      <c r="B577" s="95" t="s">
        <v>1289</v>
      </c>
      <c r="C577" s="96" t="s">
        <v>1298</v>
      </c>
      <c r="D577" s="97" t="s">
        <v>1299</v>
      </c>
    </row>
    <row r="578" ht="17.25" customHeight="1">
      <c r="A578" s="94" t="s">
        <v>1288</v>
      </c>
      <c r="B578" s="95" t="s">
        <v>1289</v>
      </c>
      <c r="C578" s="96" t="s">
        <v>1300</v>
      </c>
      <c r="D578" s="97" t="s">
        <v>1301</v>
      </c>
    </row>
    <row r="579" ht="17.25" customHeight="1">
      <c r="A579" s="94" t="s">
        <v>1288</v>
      </c>
      <c r="B579" s="95" t="s">
        <v>1289</v>
      </c>
      <c r="C579" s="96" t="s">
        <v>1302</v>
      </c>
      <c r="D579" s="97" t="s">
        <v>1303</v>
      </c>
    </row>
    <row r="580" ht="17.25" customHeight="1">
      <c r="A580" s="94" t="s">
        <v>1288</v>
      </c>
      <c r="B580" s="95" t="s">
        <v>1289</v>
      </c>
      <c r="C580" s="96" t="s">
        <v>1304</v>
      </c>
      <c r="D580" s="97" t="s">
        <v>1305</v>
      </c>
    </row>
    <row r="581" ht="17.25" customHeight="1">
      <c r="A581" s="94" t="s">
        <v>1288</v>
      </c>
      <c r="B581" s="95" t="s">
        <v>1289</v>
      </c>
      <c r="C581" s="96" t="s">
        <v>1306</v>
      </c>
      <c r="D581" s="97" t="s">
        <v>1307</v>
      </c>
    </row>
    <row r="582" ht="17.25" customHeight="1">
      <c r="A582" s="94" t="s">
        <v>1288</v>
      </c>
      <c r="B582" s="95" t="s">
        <v>1289</v>
      </c>
      <c r="C582" s="96" t="s">
        <v>1308</v>
      </c>
      <c r="D582" s="97" t="s">
        <v>1309</v>
      </c>
    </row>
    <row r="583" ht="17.25" customHeight="1">
      <c r="A583" s="94" t="s">
        <v>1288</v>
      </c>
      <c r="B583" s="95" t="s">
        <v>1289</v>
      </c>
      <c r="C583" s="96" t="s">
        <v>1310</v>
      </c>
      <c r="D583" s="97" t="s">
        <v>1311</v>
      </c>
    </row>
    <row r="584" ht="17.25" customHeight="1">
      <c r="A584" s="94" t="s">
        <v>1288</v>
      </c>
      <c r="B584" s="95" t="s">
        <v>1289</v>
      </c>
      <c r="C584" s="96" t="s">
        <v>1312</v>
      </c>
      <c r="D584" s="97" t="s">
        <v>1313</v>
      </c>
    </row>
    <row r="585" ht="17.25" customHeight="1">
      <c r="A585" s="94" t="s">
        <v>1288</v>
      </c>
      <c r="B585" s="95" t="s">
        <v>1289</v>
      </c>
      <c r="C585" s="96" t="s">
        <v>1314</v>
      </c>
      <c r="D585" s="97" t="s">
        <v>1315</v>
      </c>
    </row>
    <row r="586" ht="17.25" customHeight="1">
      <c r="A586" s="94" t="s">
        <v>1288</v>
      </c>
      <c r="B586" s="95" t="s">
        <v>1289</v>
      </c>
      <c r="C586" s="96" t="s">
        <v>1316</v>
      </c>
      <c r="D586" s="97" t="s">
        <v>1317</v>
      </c>
    </row>
    <row r="587" ht="17.25" customHeight="1">
      <c r="A587" s="94" t="s">
        <v>1288</v>
      </c>
      <c r="B587" s="95" t="s">
        <v>1289</v>
      </c>
      <c r="C587" s="96" t="s">
        <v>1318</v>
      </c>
      <c r="D587" s="97" t="s">
        <v>1319</v>
      </c>
    </row>
    <row r="588" ht="17.25" customHeight="1">
      <c r="A588" s="94" t="s">
        <v>1288</v>
      </c>
      <c r="B588" s="95" t="s">
        <v>1289</v>
      </c>
      <c r="C588" s="96" t="s">
        <v>1320</v>
      </c>
      <c r="D588" s="97" t="s">
        <v>1321</v>
      </c>
    </row>
    <row r="589" ht="17.25" customHeight="1">
      <c r="A589" s="94" t="s">
        <v>1288</v>
      </c>
      <c r="B589" s="95" t="s">
        <v>1289</v>
      </c>
      <c r="C589" s="96" t="s">
        <v>1322</v>
      </c>
      <c r="D589" s="97" t="s">
        <v>1323</v>
      </c>
    </row>
    <row r="590" ht="17.25" customHeight="1">
      <c r="A590" s="94" t="s">
        <v>1288</v>
      </c>
      <c r="B590" s="95" t="s">
        <v>1289</v>
      </c>
      <c r="C590" s="96" t="s">
        <v>1324</v>
      </c>
      <c r="D590" s="97" t="s">
        <v>1325</v>
      </c>
    </row>
    <row r="591" ht="17.25" customHeight="1">
      <c r="A591" s="94" t="s">
        <v>1288</v>
      </c>
      <c r="B591" s="95" t="s">
        <v>1289</v>
      </c>
      <c r="C591" s="96" t="s">
        <v>1326</v>
      </c>
      <c r="D591" s="97" t="s">
        <v>1327</v>
      </c>
    </row>
    <row r="592" ht="17.25" customHeight="1">
      <c r="A592" s="94" t="s">
        <v>1288</v>
      </c>
      <c r="B592" s="95" t="s">
        <v>1289</v>
      </c>
      <c r="C592" s="96" t="s">
        <v>1328</v>
      </c>
      <c r="D592" s="97" t="s">
        <v>1329</v>
      </c>
    </row>
    <row r="593" ht="17.25" customHeight="1">
      <c r="A593" s="94" t="s">
        <v>1288</v>
      </c>
      <c r="B593" s="95" t="s">
        <v>1289</v>
      </c>
      <c r="C593" s="96" t="s">
        <v>1330</v>
      </c>
      <c r="D593" s="97" t="s">
        <v>1331</v>
      </c>
    </row>
    <row r="594" ht="17.25" customHeight="1">
      <c r="A594" s="94" t="s">
        <v>1288</v>
      </c>
      <c r="B594" s="95" t="s">
        <v>1289</v>
      </c>
      <c r="C594" s="96" t="s">
        <v>1332</v>
      </c>
      <c r="D594" s="97" t="s">
        <v>1333</v>
      </c>
    </row>
    <row r="595" ht="17.25" customHeight="1">
      <c r="A595" s="94" t="s">
        <v>1288</v>
      </c>
      <c r="B595" s="95" t="s">
        <v>1289</v>
      </c>
      <c r="C595" s="96" t="s">
        <v>1334</v>
      </c>
      <c r="D595" s="97" t="s">
        <v>1335</v>
      </c>
    </row>
    <row r="596" ht="17.25" customHeight="1">
      <c r="A596" s="94" t="s">
        <v>1288</v>
      </c>
      <c r="B596" s="95" t="s">
        <v>1289</v>
      </c>
      <c r="C596" s="96" t="s">
        <v>1336</v>
      </c>
      <c r="D596" s="97" t="s">
        <v>1337</v>
      </c>
    </row>
    <row r="597" ht="17.25" customHeight="1">
      <c r="A597" s="94" t="s">
        <v>1288</v>
      </c>
      <c r="B597" s="95" t="s">
        <v>1289</v>
      </c>
      <c r="C597" s="96" t="s">
        <v>1338</v>
      </c>
      <c r="D597" s="97" t="s">
        <v>1339</v>
      </c>
    </row>
    <row r="598" ht="17.25" customHeight="1">
      <c r="A598" s="94" t="s">
        <v>1288</v>
      </c>
      <c r="B598" s="95" t="s">
        <v>1289</v>
      </c>
      <c r="C598" s="96" t="s">
        <v>1340</v>
      </c>
      <c r="D598" s="97" t="s">
        <v>825</v>
      </c>
    </row>
    <row r="599" ht="17.25" customHeight="1">
      <c r="A599" s="94" t="s">
        <v>1288</v>
      </c>
      <c r="B599" s="95" t="s">
        <v>1289</v>
      </c>
      <c r="C599" s="96" t="s">
        <v>1341</v>
      </c>
      <c r="D599" s="97" t="s">
        <v>1342</v>
      </c>
    </row>
    <row r="600" ht="17.25" customHeight="1">
      <c r="A600" s="94" t="s">
        <v>1288</v>
      </c>
      <c r="B600" s="95" t="s">
        <v>1289</v>
      </c>
      <c r="C600" s="96" t="s">
        <v>1343</v>
      </c>
      <c r="D600" s="97" t="s">
        <v>1344</v>
      </c>
    </row>
    <row r="601" ht="17.25" customHeight="1">
      <c r="A601" s="94" t="s">
        <v>1288</v>
      </c>
      <c r="B601" s="95" t="s">
        <v>1289</v>
      </c>
      <c r="C601" s="96" t="s">
        <v>1345</v>
      </c>
      <c r="D601" s="97" t="s">
        <v>1346</v>
      </c>
    </row>
    <row r="602" ht="17.25" customHeight="1">
      <c r="A602" s="94" t="s">
        <v>1288</v>
      </c>
      <c r="B602" s="95" t="s">
        <v>1289</v>
      </c>
      <c r="C602" s="96" t="s">
        <v>1347</v>
      </c>
      <c r="D602" s="97" t="s">
        <v>1348</v>
      </c>
    </row>
    <row r="603" ht="17.25" customHeight="1">
      <c r="A603" s="94" t="s">
        <v>1288</v>
      </c>
      <c r="B603" s="95" t="s">
        <v>1289</v>
      </c>
      <c r="C603" s="96" t="s">
        <v>1349</v>
      </c>
      <c r="D603" s="97" t="s">
        <v>1350</v>
      </c>
    </row>
    <row r="604" ht="17.25" customHeight="1">
      <c r="A604" s="90" t="s">
        <v>1351</v>
      </c>
      <c r="B604" s="91" t="s">
        <v>1352</v>
      </c>
      <c r="C604" s="92" t="s">
        <v>1353</v>
      </c>
      <c r="D604" s="93" t="s">
        <v>1354</v>
      </c>
    </row>
    <row r="605" ht="17.25" customHeight="1">
      <c r="A605" s="94" t="s">
        <v>1351</v>
      </c>
      <c r="B605" s="95" t="s">
        <v>1352</v>
      </c>
      <c r="C605" s="96" t="s">
        <v>1355</v>
      </c>
      <c r="D605" s="97" t="s">
        <v>1356</v>
      </c>
    </row>
    <row r="606" ht="17.25" customHeight="1">
      <c r="A606" s="94" t="s">
        <v>1351</v>
      </c>
      <c r="B606" s="95" t="s">
        <v>1352</v>
      </c>
      <c r="C606" s="96" t="s">
        <v>1357</v>
      </c>
      <c r="D606" s="97" t="s">
        <v>1358</v>
      </c>
    </row>
    <row r="607" ht="17.25" customHeight="1">
      <c r="A607" s="94" t="s">
        <v>1351</v>
      </c>
      <c r="B607" s="95" t="s">
        <v>1352</v>
      </c>
      <c r="C607" s="96" t="s">
        <v>1359</v>
      </c>
      <c r="D607" s="97" t="s">
        <v>1360</v>
      </c>
    </row>
    <row r="608" ht="17.25" customHeight="1">
      <c r="A608" s="94" t="s">
        <v>1351</v>
      </c>
      <c r="B608" s="95" t="s">
        <v>1352</v>
      </c>
      <c r="C608" s="96" t="s">
        <v>1361</v>
      </c>
      <c r="D608" s="97" t="s">
        <v>1362</v>
      </c>
    </row>
    <row r="609" ht="17.25" customHeight="1">
      <c r="A609" s="94" t="s">
        <v>1351</v>
      </c>
      <c r="B609" s="95" t="s">
        <v>1352</v>
      </c>
      <c r="C609" s="96" t="s">
        <v>1363</v>
      </c>
      <c r="D609" s="97" t="s">
        <v>1364</v>
      </c>
    </row>
    <row r="610" ht="17.25" customHeight="1">
      <c r="A610" s="94" t="s">
        <v>1351</v>
      </c>
      <c r="B610" s="95" t="s">
        <v>1352</v>
      </c>
      <c r="C610" s="96" t="s">
        <v>1365</v>
      </c>
      <c r="D610" s="97" t="s">
        <v>1366</v>
      </c>
    </row>
    <row r="611" ht="17.25" customHeight="1">
      <c r="A611" s="94" t="s">
        <v>1351</v>
      </c>
      <c r="B611" s="95" t="s">
        <v>1352</v>
      </c>
      <c r="C611" s="96" t="s">
        <v>1367</v>
      </c>
      <c r="D611" s="97" t="s">
        <v>1368</v>
      </c>
    </row>
    <row r="612" ht="17.25" customHeight="1">
      <c r="A612" s="94" t="s">
        <v>1351</v>
      </c>
      <c r="B612" s="95" t="s">
        <v>1352</v>
      </c>
      <c r="C612" s="96" t="s">
        <v>1369</v>
      </c>
      <c r="D612" s="97" t="s">
        <v>1370</v>
      </c>
    </row>
    <row r="613" ht="17.25" customHeight="1">
      <c r="A613" s="94" t="s">
        <v>1351</v>
      </c>
      <c r="B613" s="95" t="s">
        <v>1352</v>
      </c>
      <c r="C613" s="96" t="s">
        <v>1371</v>
      </c>
      <c r="D613" s="97" t="s">
        <v>1372</v>
      </c>
    </row>
    <row r="614" ht="17.25" customHeight="1">
      <c r="A614" s="94" t="s">
        <v>1351</v>
      </c>
      <c r="B614" s="95" t="s">
        <v>1352</v>
      </c>
      <c r="C614" s="96" t="s">
        <v>1373</v>
      </c>
      <c r="D614" s="97" t="s">
        <v>1374</v>
      </c>
    </row>
    <row r="615" ht="17.25" customHeight="1">
      <c r="A615" s="94" t="s">
        <v>1351</v>
      </c>
      <c r="B615" s="95" t="s">
        <v>1352</v>
      </c>
      <c r="C615" s="96" t="s">
        <v>1375</v>
      </c>
      <c r="D615" s="97" t="s">
        <v>1376</v>
      </c>
    </row>
    <row r="616" ht="17.25" customHeight="1">
      <c r="A616" s="94" t="s">
        <v>1351</v>
      </c>
      <c r="B616" s="95" t="s">
        <v>1352</v>
      </c>
      <c r="C616" s="96" t="s">
        <v>1377</v>
      </c>
      <c r="D616" s="97" t="s">
        <v>260</v>
      </c>
    </row>
    <row r="617" ht="17.25" customHeight="1">
      <c r="A617" s="94" t="s">
        <v>1351</v>
      </c>
      <c r="B617" s="95" t="s">
        <v>1352</v>
      </c>
      <c r="C617" s="96" t="s">
        <v>1378</v>
      </c>
      <c r="D617" s="97" t="s">
        <v>1379</v>
      </c>
    </row>
    <row r="618" ht="17.25" customHeight="1">
      <c r="A618" s="94" t="s">
        <v>1351</v>
      </c>
      <c r="B618" s="95" t="s">
        <v>1352</v>
      </c>
      <c r="C618" s="96" t="s">
        <v>1380</v>
      </c>
      <c r="D618" s="97" t="s">
        <v>1381</v>
      </c>
    </row>
    <row r="619" ht="17.25" customHeight="1">
      <c r="A619" s="94" t="s">
        <v>1351</v>
      </c>
      <c r="B619" s="95" t="s">
        <v>1352</v>
      </c>
      <c r="C619" s="96" t="s">
        <v>1382</v>
      </c>
      <c r="D619" s="97" t="s">
        <v>1383</v>
      </c>
    </row>
    <row r="620" ht="17.25" customHeight="1">
      <c r="A620" s="94" t="s">
        <v>1351</v>
      </c>
      <c r="B620" s="95" t="s">
        <v>1352</v>
      </c>
      <c r="C620" s="96" t="s">
        <v>1384</v>
      </c>
      <c r="D620" s="97" t="s">
        <v>1385</v>
      </c>
    </row>
    <row r="621" ht="17.25" customHeight="1">
      <c r="A621" s="94" t="s">
        <v>1351</v>
      </c>
      <c r="B621" s="95" t="s">
        <v>1352</v>
      </c>
      <c r="C621" s="96" t="s">
        <v>1386</v>
      </c>
      <c r="D621" s="97" t="s">
        <v>1387</v>
      </c>
    </row>
    <row r="622" ht="17.25" customHeight="1">
      <c r="A622" s="94" t="s">
        <v>1351</v>
      </c>
      <c r="B622" s="95" t="s">
        <v>1352</v>
      </c>
      <c r="C622" s="96" t="s">
        <v>1388</v>
      </c>
      <c r="D622" s="97" t="s">
        <v>1389</v>
      </c>
    </row>
    <row r="623" ht="17.25" customHeight="1">
      <c r="A623" s="94" t="s">
        <v>1351</v>
      </c>
      <c r="B623" s="95" t="s">
        <v>1352</v>
      </c>
      <c r="C623" s="96" t="s">
        <v>1390</v>
      </c>
      <c r="D623" s="97" t="s">
        <v>1391</v>
      </c>
    </row>
    <row r="624" ht="17.25" customHeight="1">
      <c r="A624" s="94" t="s">
        <v>1351</v>
      </c>
      <c r="B624" s="95" t="s">
        <v>1352</v>
      </c>
      <c r="C624" s="96" t="s">
        <v>1392</v>
      </c>
      <c r="D624" s="97" t="s">
        <v>1393</v>
      </c>
    </row>
    <row r="625" ht="17.25" customHeight="1">
      <c r="A625" s="94" t="s">
        <v>1351</v>
      </c>
      <c r="B625" s="95" t="s">
        <v>1352</v>
      </c>
      <c r="C625" s="96" t="s">
        <v>1394</v>
      </c>
      <c r="D625" s="97" t="s">
        <v>1395</v>
      </c>
    </row>
    <row r="626" ht="17.25" customHeight="1">
      <c r="A626" s="94" t="s">
        <v>1351</v>
      </c>
      <c r="B626" s="95" t="s">
        <v>1352</v>
      </c>
      <c r="C626" s="96" t="s">
        <v>1396</v>
      </c>
      <c r="D626" s="97" t="s">
        <v>821</v>
      </c>
    </row>
    <row r="627" ht="17.25" customHeight="1">
      <c r="A627" s="94" t="s">
        <v>1351</v>
      </c>
      <c r="B627" s="95" t="s">
        <v>1352</v>
      </c>
      <c r="C627" s="96" t="s">
        <v>1397</v>
      </c>
      <c r="D627" s="97" t="s">
        <v>1398</v>
      </c>
    </row>
    <row r="628" ht="17.25" customHeight="1">
      <c r="A628" s="94" t="s">
        <v>1351</v>
      </c>
      <c r="B628" s="95" t="s">
        <v>1352</v>
      </c>
      <c r="C628" s="96" t="s">
        <v>1399</v>
      </c>
      <c r="D628" s="97" t="s">
        <v>1400</v>
      </c>
    </row>
    <row r="629" ht="17.25" customHeight="1">
      <c r="A629" s="94" t="s">
        <v>1351</v>
      </c>
      <c r="B629" s="95" t="s">
        <v>1352</v>
      </c>
      <c r="C629" s="96" t="s">
        <v>1401</v>
      </c>
      <c r="D629" s="97" t="s">
        <v>1402</v>
      </c>
    </row>
    <row r="630" ht="17.25" customHeight="1">
      <c r="A630" s="94" t="s">
        <v>1351</v>
      </c>
      <c r="B630" s="95" t="s">
        <v>1352</v>
      </c>
      <c r="C630" s="96" t="s">
        <v>1403</v>
      </c>
      <c r="D630" s="97" t="s">
        <v>1404</v>
      </c>
    </row>
    <row r="631" ht="17.25" customHeight="1">
      <c r="A631" s="94" t="s">
        <v>1351</v>
      </c>
      <c r="B631" s="95" t="s">
        <v>1352</v>
      </c>
      <c r="C631" s="96" t="s">
        <v>1405</v>
      </c>
      <c r="D631" s="97" t="s">
        <v>1406</v>
      </c>
    </row>
    <row r="632" ht="17.25" customHeight="1">
      <c r="A632" s="94" t="s">
        <v>1351</v>
      </c>
      <c r="B632" s="95" t="s">
        <v>1352</v>
      </c>
      <c r="C632" s="96" t="s">
        <v>1407</v>
      </c>
      <c r="D632" s="97" t="s">
        <v>718</v>
      </c>
    </row>
    <row r="633" ht="17.25" customHeight="1">
      <c r="A633" s="94" t="s">
        <v>1351</v>
      </c>
      <c r="B633" s="95" t="s">
        <v>1352</v>
      </c>
      <c r="C633" s="96" t="s">
        <v>1408</v>
      </c>
      <c r="D633" s="97" t="s">
        <v>1409</v>
      </c>
    </row>
    <row r="634" ht="17.25" customHeight="1">
      <c r="A634" s="94" t="s">
        <v>1351</v>
      </c>
      <c r="B634" s="95" t="s">
        <v>1352</v>
      </c>
      <c r="C634" s="96" t="s">
        <v>1410</v>
      </c>
      <c r="D634" s="97" t="s">
        <v>1411</v>
      </c>
    </row>
    <row r="635" ht="17.25" customHeight="1">
      <c r="A635" s="94" t="s">
        <v>1351</v>
      </c>
      <c r="B635" s="95" t="s">
        <v>1352</v>
      </c>
      <c r="C635" s="96" t="s">
        <v>1412</v>
      </c>
      <c r="D635" s="97" t="s">
        <v>1413</v>
      </c>
    </row>
    <row r="636" ht="17.25" customHeight="1">
      <c r="A636" s="94" t="s">
        <v>1351</v>
      </c>
      <c r="B636" s="95" t="s">
        <v>1352</v>
      </c>
      <c r="C636" s="96" t="s">
        <v>1414</v>
      </c>
      <c r="D636" s="97" t="s">
        <v>1415</v>
      </c>
    </row>
    <row r="637" ht="17.25" customHeight="1">
      <c r="A637" s="94" t="s">
        <v>1351</v>
      </c>
      <c r="B637" s="95" t="s">
        <v>1352</v>
      </c>
      <c r="C637" s="96" t="s">
        <v>1416</v>
      </c>
      <c r="D637" s="97" t="s">
        <v>1417</v>
      </c>
    </row>
    <row r="638" ht="17.25" customHeight="1">
      <c r="A638" s="94" t="s">
        <v>1351</v>
      </c>
      <c r="B638" s="95" t="s">
        <v>1352</v>
      </c>
      <c r="C638" s="96" t="s">
        <v>1418</v>
      </c>
      <c r="D638" s="97" t="s">
        <v>1419</v>
      </c>
    </row>
    <row r="639" ht="17.25" customHeight="1">
      <c r="A639" s="94" t="s">
        <v>1351</v>
      </c>
      <c r="B639" s="95" t="s">
        <v>1352</v>
      </c>
      <c r="C639" s="96" t="s">
        <v>1420</v>
      </c>
      <c r="D639" s="97" t="s">
        <v>1421</v>
      </c>
    </row>
    <row r="640" ht="17.25" customHeight="1">
      <c r="A640" s="94" t="s">
        <v>1351</v>
      </c>
      <c r="B640" s="95" t="s">
        <v>1352</v>
      </c>
      <c r="C640" s="96" t="s">
        <v>1422</v>
      </c>
      <c r="D640" s="97" t="s">
        <v>1423</v>
      </c>
    </row>
    <row r="641" ht="17.25" customHeight="1">
      <c r="A641" s="90" t="s">
        <v>1424</v>
      </c>
      <c r="B641" s="91" t="s">
        <v>1425</v>
      </c>
      <c r="C641" s="92" t="s">
        <v>1426</v>
      </c>
      <c r="D641" s="93" t="s">
        <v>1427</v>
      </c>
    </row>
    <row r="642" ht="17.25" customHeight="1">
      <c r="A642" s="94" t="s">
        <v>1424</v>
      </c>
      <c r="B642" s="95" t="s">
        <v>1425</v>
      </c>
      <c r="C642" s="96" t="s">
        <v>1428</v>
      </c>
      <c r="D642" s="97" t="s">
        <v>846</v>
      </c>
    </row>
    <row r="643" ht="17.25" customHeight="1">
      <c r="A643" s="94" t="s">
        <v>1424</v>
      </c>
      <c r="B643" s="95" t="s">
        <v>1425</v>
      </c>
      <c r="C643" s="96" t="s">
        <v>1429</v>
      </c>
      <c r="D643" s="97" t="s">
        <v>1430</v>
      </c>
    </row>
    <row r="644" ht="17.25" customHeight="1">
      <c r="A644" s="94" t="s">
        <v>1424</v>
      </c>
      <c r="B644" s="95" t="s">
        <v>1425</v>
      </c>
      <c r="C644" s="96" t="s">
        <v>1431</v>
      </c>
      <c r="D644" s="97" t="s">
        <v>1432</v>
      </c>
    </row>
    <row r="645" ht="17.25" customHeight="1">
      <c r="A645" s="94" t="s">
        <v>1424</v>
      </c>
      <c r="B645" s="95" t="s">
        <v>1425</v>
      </c>
      <c r="C645" s="96" t="s">
        <v>1433</v>
      </c>
      <c r="D645" s="97" t="s">
        <v>1434</v>
      </c>
    </row>
    <row r="646" ht="17.25" customHeight="1">
      <c r="A646" s="94" t="s">
        <v>1424</v>
      </c>
      <c r="B646" s="95" t="s">
        <v>1425</v>
      </c>
      <c r="C646" s="96" t="s">
        <v>1435</v>
      </c>
      <c r="D646" s="97" t="s">
        <v>1436</v>
      </c>
    </row>
    <row r="647" ht="17.25" customHeight="1">
      <c r="A647" s="94" t="s">
        <v>1424</v>
      </c>
      <c r="B647" s="95" t="s">
        <v>1425</v>
      </c>
      <c r="C647" s="96" t="s">
        <v>1437</v>
      </c>
      <c r="D647" s="97" t="s">
        <v>1438</v>
      </c>
    </row>
    <row r="648" ht="17.25" customHeight="1">
      <c r="A648" s="94" t="s">
        <v>1424</v>
      </c>
      <c r="B648" s="95" t="s">
        <v>1425</v>
      </c>
      <c r="C648" s="96" t="s">
        <v>1439</v>
      </c>
      <c r="D648" s="97" t="s">
        <v>1440</v>
      </c>
    </row>
    <row r="649" ht="17.25" customHeight="1">
      <c r="A649" s="94" t="s">
        <v>1424</v>
      </c>
      <c r="B649" s="95" t="s">
        <v>1425</v>
      </c>
      <c r="C649" s="96" t="s">
        <v>1441</v>
      </c>
      <c r="D649" s="97" t="s">
        <v>1442</v>
      </c>
    </row>
    <row r="650" ht="17.25" customHeight="1">
      <c r="A650" s="94" t="s">
        <v>1424</v>
      </c>
      <c r="B650" s="95" t="s">
        <v>1425</v>
      </c>
      <c r="C650" s="96" t="s">
        <v>1443</v>
      </c>
      <c r="D650" s="97" t="s">
        <v>1444</v>
      </c>
    </row>
    <row r="651" ht="17.25" customHeight="1">
      <c r="A651" s="94" t="s">
        <v>1424</v>
      </c>
      <c r="B651" s="95" t="s">
        <v>1425</v>
      </c>
      <c r="C651" s="96" t="s">
        <v>1445</v>
      </c>
      <c r="D651" s="97" t="s">
        <v>987</v>
      </c>
    </row>
    <row r="652" ht="17.25" customHeight="1">
      <c r="A652" s="94" t="s">
        <v>1424</v>
      </c>
      <c r="B652" s="95" t="s">
        <v>1425</v>
      </c>
      <c r="C652" s="96" t="s">
        <v>1446</v>
      </c>
      <c r="D652" s="97" t="s">
        <v>1447</v>
      </c>
    </row>
    <row r="653" ht="17.25" customHeight="1">
      <c r="A653" s="94" t="s">
        <v>1424</v>
      </c>
      <c r="B653" s="95" t="s">
        <v>1425</v>
      </c>
      <c r="C653" s="96" t="s">
        <v>1448</v>
      </c>
      <c r="D653" s="97" t="s">
        <v>1449</v>
      </c>
    </row>
    <row r="654" ht="17.25" customHeight="1">
      <c r="A654" s="94" t="s">
        <v>1424</v>
      </c>
      <c r="B654" s="95" t="s">
        <v>1425</v>
      </c>
      <c r="C654" s="96" t="s">
        <v>1450</v>
      </c>
      <c r="D654" s="97" t="s">
        <v>1451</v>
      </c>
    </row>
    <row r="655" ht="17.25" customHeight="1">
      <c r="A655" s="94" t="s">
        <v>1424</v>
      </c>
      <c r="B655" s="95" t="s">
        <v>1425</v>
      </c>
      <c r="C655" s="96" t="s">
        <v>1452</v>
      </c>
      <c r="D655" s="97" t="s">
        <v>540</v>
      </c>
    </row>
    <row r="656" ht="17.25" customHeight="1">
      <c r="A656" s="90" t="s">
        <v>1453</v>
      </c>
      <c r="B656" s="91" t="s">
        <v>1454</v>
      </c>
      <c r="C656" s="92" t="s">
        <v>1455</v>
      </c>
      <c r="D656" s="93" t="s">
        <v>1456</v>
      </c>
    </row>
    <row r="657" ht="17.25" customHeight="1">
      <c r="A657" s="94" t="s">
        <v>1453</v>
      </c>
      <c r="B657" s="95" t="s">
        <v>1454</v>
      </c>
      <c r="C657" s="96" t="s">
        <v>1457</v>
      </c>
      <c r="D657" s="97" t="s">
        <v>1458</v>
      </c>
    </row>
    <row r="658" ht="17.25" customHeight="1">
      <c r="A658" s="94" t="s">
        <v>1453</v>
      </c>
      <c r="B658" s="95" t="s">
        <v>1454</v>
      </c>
      <c r="C658" s="96" t="s">
        <v>1459</v>
      </c>
      <c r="D658" s="97" t="s">
        <v>1460</v>
      </c>
    </row>
    <row r="659" ht="17.25" customHeight="1">
      <c r="A659" s="94" t="s">
        <v>1453</v>
      </c>
      <c r="B659" s="95" t="s">
        <v>1454</v>
      </c>
      <c r="C659" s="96" t="s">
        <v>1461</v>
      </c>
      <c r="D659" s="97" t="s">
        <v>1462</v>
      </c>
    </row>
    <row r="660" ht="17.25" customHeight="1">
      <c r="A660" s="94" t="s">
        <v>1453</v>
      </c>
      <c r="B660" s="95" t="s">
        <v>1454</v>
      </c>
      <c r="C660" s="96" t="s">
        <v>1463</v>
      </c>
      <c r="D660" s="97" t="s">
        <v>1464</v>
      </c>
    </row>
    <row r="661" ht="17.25" customHeight="1">
      <c r="A661" s="94" t="s">
        <v>1453</v>
      </c>
      <c r="B661" s="95" t="s">
        <v>1454</v>
      </c>
      <c r="C661" s="96" t="s">
        <v>1465</v>
      </c>
      <c r="D661" s="97" t="s">
        <v>1466</v>
      </c>
    </row>
    <row r="662" ht="17.25" customHeight="1">
      <c r="A662" s="94" t="s">
        <v>1453</v>
      </c>
      <c r="B662" s="95" t="s">
        <v>1454</v>
      </c>
      <c r="C662" s="96" t="s">
        <v>1467</v>
      </c>
      <c r="D662" s="97" t="s">
        <v>1468</v>
      </c>
    </row>
    <row r="663" ht="17.25" customHeight="1">
      <c r="A663" s="94" t="s">
        <v>1453</v>
      </c>
      <c r="B663" s="95" t="s">
        <v>1454</v>
      </c>
      <c r="C663" s="96" t="s">
        <v>1469</v>
      </c>
      <c r="D663" s="97" t="s">
        <v>232</v>
      </c>
    </row>
    <row r="664" ht="17.25" customHeight="1">
      <c r="A664" s="94" t="s">
        <v>1453</v>
      </c>
      <c r="B664" s="95" t="s">
        <v>1454</v>
      </c>
      <c r="C664" s="96" t="s">
        <v>1470</v>
      </c>
      <c r="D664" s="97" t="s">
        <v>1471</v>
      </c>
    </row>
    <row r="665" ht="17.25" customHeight="1">
      <c r="A665" s="94" t="s">
        <v>1453</v>
      </c>
      <c r="B665" s="95" t="s">
        <v>1454</v>
      </c>
      <c r="C665" s="96" t="s">
        <v>1472</v>
      </c>
      <c r="D665" s="97" t="s">
        <v>1473</v>
      </c>
    </row>
    <row r="666" ht="17.25" customHeight="1">
      <c r="A666" s="94" t="s">
        <v>1453</v>
      </c>
      <c r="B666" s="95" t="s">
        <v>1454</v>
      </c>
      <c r="C666" s="96" t="s">
        <v>1474</v>
      </c>
      <c r="D666" s="97" t="s">
        <v>1475</v>
      </c>
    </row>
    <row r="667" ht="17.25" customHeight="1">
      <c r="A667" s="94" t="s">
        <v>1453</v>
      </c>
      <c r="B667" s="95" t="s">
        <v>1454</v>
      </c>
      <c r="C667" s="96" t="s">
        <v>1476</v>
      </c>
      <c r="D667" s="97" t="s">
        <v>1477</v>
      </c>
    </row>
    <row r="668" ht="17.25" customHeight="1">
      <c r="A668" s="94" t="s">
        <v>1453</v>
      </c>
      <c r="B668" s="95" t="s">
        <v>1454</v>
      </c>
      <c r="C668" s="96" t="s">
        <v>1478</v>
      </c>
      <c r="D668" s="97" t="s">
        <v>1479</v>
      </c>
    </row>
    <row r="669" ht="17.25" customHeight="1">
      <c r="A669" s="94" t="s">
        <v>1453</v>
      </c>
      <c r="B669" s="95" t="s">
        <v>1454</v>
      </c>
      <c r="C669" s="96" t="s">
        <v>1480</v>
      </c>
      <c r="D669" s="97" t="s">
        <v>1481</v>
      </c>
    </row>
    <row r="670" ht="17.25" customHeight="1">
      <c r="A670" s="94" t="s">
        <v>1453</v>
      </c>
      <c r="B670" s="95" t="s">
        <v>1454</v>
      </c>
      <c r="C670" s="96" t="s">
        <v>1482</v>
      </c>
      <c r="D670" s="97" t="s">
        <v>1483</v>
      </c>
    </row>
    <row r="671" ht="17.25" customHeight="1">
      <c r="A671" s="94" t="s">
        <v>1453</v>
      </c>
      <c r="B671" s="95" t="s">
        <v>1454</v>
      </c>
      <c r="C671" s="96" t="s">
        <v>1484</v>
      </c>
      <c r="D671" s="97" t="s">
        <v>1485</v>
      </c>
    </row>
    <row r="672" ht="17.25" customHeight="1">
      <c r="A672" s="94" t="s">
        <v>1453</v>
      </c>
      <c r="B672" s="95" t="s">
        <v>1454</v>
      </c>
      <c r="C672" s="96" t="s">
        <v>1486</v>
      </c>
      <c r="D672" s="97" t="s">
        <v>1487</v>
      </c>
    </row>
    <row r="673" ht="17.25" customHeight="1">
      <c r="A673" s="94" t="s">
        <v>1453</v>
      </c>
      <c r="B673" s="95" t="s">
        <v>1454</v>
      </c>
      <c r="C673" s="96" t="s">
        <v>1488</v>
      </c>
      <c r="D673" s="97" t="s">
        <v>1489</v>
      </c>
    </row>
    <row r="674" ht="17.25" customHeight="1">
      <c r="A674" s="94" t="s">
        <v>1453</v>
      </c>
      <c r="B674" s="95" t="s">
        <v>1454</v>
      </c>
      <c r="C674" s="96" t="s">
        <v>1490</v>
      </c>
      <c r="D674" s="97" t="s">
        <v>1491</v>
      </c>
    </row>
    <row r="675" ht="17.25" customHeight="1">
      <c r="A675" s="94" t="s">
        <v>1453</v>
      </c>
      <c r="B675" s="95" t="s">
        <v>1454</v>
      </c>
      <c r="C675" s="96" t="s">
        <v>1492</v>
      </c>
      <c r="D675" s="97" t="s">
        <v>1493</v>
      </c>
    </row>
    <row r="676" ht="17.25" customHeight="1">
      <c r="A676" s="94" t="s">
        <v>1453</v>
      </c>
      <c r="B676" s="95" t="s">
        <v>1454</v>
      </c>
      <c r="C676" s="96" t="s">
        <v>1494</v>
      </c>
      <c r="D676" s="97" t="s">
        <v>1495</v>
      </c>
    </row>
    <row r="677" ht="17.25" customHeight="1">
      <c r="A677" s="94" t="s">
        <v>1453</v>
      </c>
      <c r="B677" s="95" t="s">
        <v>1454</v>
      </c>
      <c r="C677" s="96" t="s">
        <v>1496</v>
      </c>
      <c r="D677" s="97" t="s">
        <v>829</v>
      </c>
    </row>
    <row r="678" ht="17.25" customHeight="1">
      <c r="A678" s="94" t="s">
        <v>1453</v>
      </c>
      <c r="B678" s="95" t="s">
        <v>1454</v>
      </c>
      <c r="C678" s="96" t="s">
        <v>1497</v>
      </c>
      <c r="D678" s="97" t="s">
        <v>1498</v>
      </c>
    </row>
    <row r="679" ht="17.25" customHeight="1">
      <c r="A679" s="94" t="s">
        <v>1453</v>
      </c>
      <c r="B679" s="95" t="s">
        <v>1454</v>
      </c>
      <c r="C679" s="96" t="s">
        <v>1499</v>
      </c>
      <c r="D679" s="97" t="s">
        <v>1500</v>
      </c>
    </row>
    <row r="680" ht="17.25" customHeight="1">
      <c r="A680" s="94" t="s">
        <v>1453</v>
      </c>
      <c r="B680" s="95" t="s">
        <v>1454</v>
      </c>
      <c r="C680" s="96" t="s">
        <v>1501</v>
      </c>
      <c r="D680" s="97" t="s">
        <v>1502</v>
      </c>
    </row>
    <row r="681" ht="17.25" customHeight="1">
      <c r="A681" s="94" t="s">
        <v>1453</v>
      </c>
      <c r="B681" s="95" t="s">
        <v>1454</v>
      </c>
      <c r="C681" s="96" t="s">
        <v>1503</v>
      </c>
      <c r="D681" s="97" t="s">
        <v>1504</v>
      </c>
    </row>
    <row r="682" ht="17.25" customHeight="1">
      <c r="A682" s="94" t="s">
        <v>1453</v>
      </c>
      <c r="B682" s="95" t="s">
        <v>1454</v>
      </c>
      <c r="C682" s="96" t="s">
        <v>1505</v>
      </c>
      <c r="D682" s="97" t="s">
        <v>1506</v>
      </c>
    </row>
    <row r="683" ht="17.25" customHeight="1">
      <c r="A683" s="94" t="s">
        <v>1453</v>
      </c>
      <c r="B683" s="95" t="s">
        <v>1454</v>
      </c>
      <c r="C683" s="96" t="s">
        <v>1507</v>
      </c>
      <c r="D683" s="97" t="s">
        <v>1508</v>
      </c>
    </row>
    <row r="684" ht="17.25" customHeight="1">
      <c r="A684" s="94" t="s">
        <v>1453</v>
      </c>
      <c r="B684" s="95" t="s">
        <v>1454</v>
      </c>
      <c r="C684" s="96" t="s">
        <v>1509</v>
      </c>
      <c r="D684" s="97" t="s">
        <v>1510</v>
      </c>
    </row>
    <row r="685" ht="17.25" customHeight="1">
      <c r="A685" s="94" t="s">
        <v>1453</v>
      </c>
      <c r="B685" s="95" t="s">
        <v>1454</v>
      </c>
      <c r="C685" s="96" t="s">
        <v>1511</v>
      </c>
      <c r="D685" s="97" t="s">
        <v>1512</v>
      </c>
    </row>
    <row r="686" ht="17.25" customHeight="1">
      <c r="A686" s="90" t="s">
        <v>1513</v>
      </c>
      <c r="B686" s="91" t="s">
        <v>1514</v>
      </c>
      <c r="C686" s="92" t="s">
        <v>1515</v>
      </c>
      <c r="D686" s="93" t="s">
        <v>1516</v>
      </c>
    </row>
    <row r="687" ht="17.25" customHeight="1">
      <c r="A687" s="94" t="s">
        <v>1513</v>
      </c>
      <c r="B687" s="95" t="s">
        <v>1514</v>
      </c>
      <c r="C687" s="96" t="s">
        <v>1517</v>
      </c>
      <c r="D687" s="97" t="s">
        <v>1518</v>
      </c>
    </row>
    <row r="688" ht="17.25" customHeight="1">
      <c r="A688" s="94" t="s">
        <v>1513</v>
      </c>
      <c r="B688" s="95" t="s">
        <v>1514</v>
      </c>
      <c r="C688" s="96" t="s">
        <v>1519</v>
      </c>
      <c r="D688" s="97" t="s">
        <v>1520</v>
      </c>
    </row>
    <row r="689" ht="17.25" customHeight="1">
      <c r="A689" s="94" t="s">
        <v>1513</v>
      </c>
      <c r="B689" s="95" t="s">
        <v>1514</v>
      </c>
      <c r="C689" s="96" t="s">
        <v>1521</v>
      </c>
      <c r="D689" s="97" t="s">
        <v>1522</v>
      </c>
    </row>
    <row r="690" ht="17.25" customHeight="1">
      <c r="A690" s="94" t="s">
        <v>1513</v>
      </c>
      <c r="B690" s="95" t="s">
        <v>1514</v>
      </c>
      <c r="C690" s="96" t="s">
        <v>1523</v>
      </c>
      <c r="D690" s="97" t="s">
        <v>1524</v>
      </c>
    </row>
    <row r="691" ht="17.25" customHeight="1">
      <c r="A691" s="94" t="s">
        <v>1513</v>
      </c>
      <c r="B691" s="95" t="s">
        <v>1514</v>
      </c>
      <c r="C691" s="96" t="s">
        <v>1525</v>
      </c>
      <c r="D691" s="97" t="s">
        <v>1526</v>
      </c>
    </row>
    <row r="692" ht="17.25" customHeight="1">
      <c r="A692" s="94" t="s">
        <v>1513</v>
      </c>
      <c r="B692" s="95" t="s">
        <v>1514</v>
      </c>
      <c r="C692" s="96" t="s">
        <v>1527</v>
      </c>
      <c r="D692" s="97" t="s">
        <v>1528</v>
      </c>
    </row>
    <row r="693" ht="17.25" customHeight="1">
      <c r="A693" s="94" t="s">
        <v>1513</v>
      </c>
      <c r="B693" s="95" t="s">
        <v>1514</v>
      </c>
      <c r="C693" s="96" t="s">
        <v>1529</v>
      </c>
      <c r="D693" s="97" t="s">
        <v>1530</v>
      </c>
    </row>
    <row r="694" ht="17.25" customHeight="1">
      <c r="A694" s="94" t="s">
        <v>1513</v>
      </c>
      <c r="B694" s="95" t="s">
        <v>1514</v>
      </c>
      <c r="C694" s="96" t="s">
        <v>1531</v>
      </c>
      <c r="D694" s="97" t="s">
        <v>1532</v>
      </c>
    </row>
    <row r="695" ht="17.25" customHeight="1">
      <c r="A695" s="94" t="s">
        <v>1513</v>
      </c>
      <c r="B695" s="95" t="s">
        <v>1514</v>
      </c>
      <c r="C695" s="96" t="s">
        <v>1533</v>
      </c>
      <c r="D695" s="97" t="s">
        <v>1534</v>
      </c>
    </row>
    <row r="696" ht="17.25" customHeight="1">
      <c r="A696" s="94" t="s">
        <v>1513</v>
      </c>
      <c r="B696" s="95" t="s">
        <v>1514</v>
      </c>
      <c r="C696" s="96" t="s">
        <v>1535</v>
      </c>
      <c r="D696" s="97" t="s">
        <v>1536</v>
      </c>
    </row>
    <row r="697" ht="17.25" customHeight="1">
      <c r="A697" s="94" t="s">
        <v>1513</v>
      </c>
      <c r="B697" s="95" t="s">
        <v>1514</v>
      </c>
      <c r="C697" s="96" t="s">
        <v>1537</v>
      </c>
      <c r="D697" s="97" t="s">
        <v>258</v>
      </c>
    </row>
    <row r="698" ht="17.25" customHeight="1">
      <c r="A698" s="94" t="s">
        <v>1513</v>
      </c>
      <c r="B698" s="95" t="s">
        <v>1514</v>
      </c>
      <c r="C698" s="96" t="s">
        <v>1538</v>
      </c>
      <c r="D698" s="97" t="s">
        <v>1479</v>
      </c>
    </row>
    <row r="699" ht="17.25" customHeight="1">
      <c r="A699" s="94" t="s">
        <v>1513</v>
      </c>
      <c r="B699" s="95" t="s">
        <v>1514</v>
      </c>
      <c r="C699" s="96" t="s">
        <v>1539</v>
      </c>
      <c r="D699" s="97" t="s">
        <v>1540</v>
      </c>
    </row>
    <row r="700" ht="17.25" customHeight="1">
      <c r="A700" s="94" t="s">
        <v>1513</v>
      </c>
      <c r="B700" s="95" t="s">
        <v>1514</v>
      </c>
      <c r="C700" s="96" t="s">
        <v>1541</v>
      </c>
      <c r="D700" s="97" t="s">
        <v>1542</v>
      </c>
    </row>
    <row r="701" ht="17.25" customHeight="1">
      <c r="A701" s="94" t="s">
        <v>1513</v>
      </c>
      <c r="B701" s="95" t="s">
        <v>1514</v>
      </c>
      <c r="C701" s="96" t="s">
        <v>1543</v>
      </c>
      <c r="D701" s="97" t="s">
        <v>1544</v>
      </c>
    </row>
    <row r="702" ht="17.25" customHeight="1">
      <c r="A702" s="94" t="s">
        <v>1513</v>
      </c>
      <c r="B702" s="95" t="s">
        <v>1514</v>
      </c>
      <c r="C702" s="96" t="s">
        <v>1545</v>
      </c>
      <c r="D702" s="97" t="s">
        <v>1546</v>
      </c>
    </row>
    <row r="703" ht="17.25" customHeight="1">
      <c r="A703" s="94" t="s">
        <v>1513</v>
      </c>
      <c r="B703" s="95" t="s">
        <v>1514</v>
      </c>
      <c r="C703" s="96" t="s">
        <v>1547</v>
      </c>
      <c r="D703" s="97" t="s">
        <v>1548</v>
      </c>
    </row>
    <row r="704" ht="17.25" customHeight="1">
      <c r="A704" s="94" t="s">
        <v>1513</v>
      </c>
      <c r="B704" s="95" t="s">
        <v>1514</v>
      </c>
      <c r="C704" s="96" t="s">
        <v>1549</v>
      </c>
      <c r="D704" s="97" t="s">
        <v>1550</v>
      </c>
    </row>
    <row r="705" ht="17.25" customHeight="1">
      <c r="A705" s="94" t="s">
        <v>1513</v>
      </c>
      <c r="B705" s="95" t="s">
        <v>1514</v>
      </c>
      <c r="C705" s="96" t="s">
        <v>1551</v>
      </c>
      <c r="D705" s="97" t="s">
        <v>1552</v>
      </c>
    </row>
    <row r="706" ht="17.25" customHeight="1">
      <c r="A706" s="94" t="s">
        <v>1513</v>
      </c>
      <c r="B706" s="95" t="s">
        <v>1514</v>
      </c>
      <c r="C706" s="96" t="s">
        <v>1553</v>
      </c>
      <c r="D706" s="97" t="s">
        <v>1554</v>
      </c>
    </row>
    <row r="707" ht="17.25" customHeight="1">
      <c r="A707" s="94" t="s">
        <v>1513</v>
      </c>
      <c r="B707" s="95" t="s">
        <v>1514</v>
      </c>
      <c r="C707" s="96" t="s">
        <v>1555</v>
      </c>
      <c r="D707" s="97" t="s">
        <v>1556</v>
      </c>
    </row>
    <row r="708" ht="17.25" customHeight="1">
      <c r="A708" s="94" t="s">
        <v>1513</v>
      </c>
      <c r="B708" s="95" t="s">
        <v>1514</v>
      </c>
      <c r="C708" s="96" t="s">
        <v>1557</v>
      </c>
      <c r="D708" s="97" t="s">
        <v>864</v>
      </c>
    </row>
    <row r="709" ht="17.25" customHeight="1">
      <c r="A709" s="94" t="s">
        <v>1513</v>
      </c>
      <c r="B709" s="95" t="s">
        <v>1514</v>
      </c>
      <c r="C709" s="96" t="s">
        <v>1558</v>
      </c>
      <c r="D709" s="97" t="s">
        <v>1559</v>
      </c>
    </row>
    <row r="710" ht="17.25" customHeight="1">
      <c r="A710" s="94" t="s">
        <v>1513</v>
      </c>
      <c r="B710" s="95" t="s">
        <v>1514</v>
      </c>
      <c r="C710" s="96" t="s">
        <v>1560</v>
      </c>
      <c r="D710" s="97" t="s">
        <v>1561</v>
      </c>
    </row>
    <row r="711" ht="17.25" customHeight="1">
      <c r="A711" s="94" t="s">
        <v>1513</v>
      </c>
      <c r="B711" s="95" t="s">
        <v>1514</v>
      </c>
      <c r="C711" s="96" t="s">
        <v>1562</v>
      </c>
      <c r="D711" s="97" t="s">
        <v>1563</v>
      </c>
    </row>
    <row r="712" ht="17.25" customHeight="1">
      <c r="A712" s="94" t="s">
        <v>1513</v>
      </c>
      <c r="B712" s="95" t="s">
        <v>1514</v>
      </c>
      <c r="C712" s="96" t="s">
        <v>1564</v>
      </c>
      <c r="D712" s="97" t="s">
        <v>1565</v>
      </c>
    </row>
    <row r="713" ht="17.25" customHeight="1">
      <c r="A713" s="94" t="s">
        <v>1513</v>
      </c>
      <c r="B713" s="95" t="s">
        <v>1514</v>
      </c>
      <c r="C713" s="96" t="s">
        <v>1566</v>
      </c>
      <c r="D713" s="97" t="s">
        <v>1003</v>
      </c>
    </row>
    <row r="714" ht="17.25" customHeight="1">
      <c r="A714" s="94" t="s">
        <v>1513</v>
      </c>
      <c r="B714" s="95" t="s">
        <v>1514</v>
      </c>
      <c r="C714" s="96" t="s">
        <v>1567</v>
      </c>
      <c r="D714" s="97" t="s">
        <v>1568</v>
      </c>
    </row>
    <row r="715" ht="17.25" customHeight="1">
      <c r="A715" s="90" t="s">
        <v>1569</v>
      </c>
      <c r="B715" s="91" t="s">
        <v>1570</v>
      </c>
      <c r="C715" s="92" t="s">
        <v>1571</v>
      </c>
      <c r="D715" s="93" t="s">
        <v>1572</v>
      </c>
    </row>
    <row r="716" ht="17.25" customHeight="1">
      <c r="A716" s="94" t="s">
        <v>1569</v>
      </c>
      <c r="B716" s="95" t="s">
        <v>1570</v>
      </c>
      <c r="C716" s="96" t="s">
        <v>1573</v>
      </c>
      <c r="D716" s="97" t="s">
        <v>1065</v>
      </c>
    </row>
    <row r="717" ht="17.25" customHeight="1">
      <c r="A717" s="94" t="s">
        <v>1569</v>
      </c>
      <c r="B717" s="95" t="s">
        <v>1570</v>
      </c>
      <c r="C717" s="96" t="s">
        <v>1574</v>
      </c>
      <c r="D717" s="97" t="s">
        <v>1575</v>
      </c>
    </row>
    <row r="718" ht="17.25" customHeight="1">
      <c r="A718" s="94" t="s">
        <v>1569</v>
      </c>
      <c r="B718" s="95" t="s">
        <v>1570</v>
      </c>
      <c r="C718" s="96" t="s">
        <v>1576</v>
      </c>
      <c r="D718" s="97" t="s">
        <v>1577</v>
      </c>
    </row>
    <row r="719" ht="17.25" customHeight="1">
      <c r="A719" s="94" t="s">
        <v>1569</v>
      </c>
      <c r="B719" s="95" t="s">
        <v>1570</v>
      </c>
      <c r="C719" s="96" t="s">
        <v>1578</v>
      </c>
      <c r="D719" s="97" t="s">
        <v>1579</v>
      </c>
    </row>
    <row r="720" ht="17.25" customHeight="1">
      <c r="A720" s="94" t="s">
        <v>1569</v>
      </c>
      <c r="B720" s="95" t="s">
        <v>1570</v>
      </c>
      <c r="C720" s="96" t="s">
        <v>1580</v>
      </c>
      <c r="D720" s="97" t="s">
        <v>1581</v>
      </c>
    </row>
    <row r="721" ht="17.25" customHeight="1">
      <c r="A721" s="94" t="s">
        <v>1569</v>
      </c>
      <c r="B721" s="95" t="s">
        <v>1570</v>
      </c>
      <c r="C721" s="96" t="s">
        <v>1582</v>
      </c>
      <c r="D721" s="97" t="s">
        <v>553</v>
      </c>
    </row>
    <row r="722" ht="17.25" customHeight="1">
      <c r="A722" s="94" t="s">
        <v>1569</v>
      </c>
      <c r="B722" s="95" t="s">
        <v>1570</v>
      </c>
      <c r="C722" s="96" t="s">
        <v>1583</v>
      </c>
      <c r="D722" s="97" t="s">
        <v>1584</v>
      </c>
    </row>
    <row r="723" ht="17.25" customHeight="1">
      <c r="A723" s="94" t="s">
        <v>1569</v>
      </c>
      <c r="B723" s="95" t="s">
        <v>1570</v>
      </c>
      <c r="C723" s="96" t="s">
        <v>1585</v>
      </c>
      <c r="D723" s="97" t="s">
        <v>1586</v>
      </c>
    </row>
    <row r="724" ht="17.25" customHeight="1">
      <c r="A724" s="94" t="s">
        <v>1569</v>
      </c>
      <c r="B724" s="95" t="s">
        <v>1570</v>
      </c>
      <c r="C724" s="96" t="s">
        <v>1587</v>
      </c>
      <c r="D724" s="97" t="s">
        <v>1588</v>
      </c>
    </row>
    <row r="725" ht="17.25" customHeight="1">
      <c r="A725" s="94" t="s">
        <v>1569</v>
      </c>
      <c r="B725" s="95" t="s">
        <v>1570</v>
      </c>
      <c r="C725" s="96" t="s">
        <v>1589</v>
      </c>
      <c r="D725" s="97" t="s">
        <v>1590</v>
      </c>
    </row>
    <row r="726" ht="17.25" customHeight="1">
      <c r="A726" s="94" t="s">
        <v>1569</v>
      </c>
      <c r="B726" s="95" t="s">
        <v>1570</v>
      </c>
      <c r="C726" s="96" t="s">
        <v>1591</v>
      </c>
      <c r="D726" s="97" t="s">
        <v>474</v>
      </c>
    </row>
    <row r="727" ht="17.25" customHeight="1">
      <c r="A727" s="94" t="s">
        <v>1569</v>
      </c>
      <c r="B727" s="95" t="s">
        <v>1570</v>
      </c>
      <c r="C727" s="96" t="s">
        <v>1592</v>
      </c>
      <c r="D727" s="97" t="s">
        <v>1593</v>
      </c>
    </row>
    <row r="728" ht="17.25" customHeight="1">
      <c r="A728" s="94" t="s">
        <v>1569</v>
      </c>
      <c r="B728" s="95" t="s">
        <v>1570</v>
      </c>
      <c r="C728" s="96" t="s">
        <v>1594</v>
      </c>
      <c r="D728" s="97" t="s">
        <v>1595</v>
      </c>
    </row>
    <row r="729" ht="17.25" customHeight="1">
      <c r="A729" s="94" t="s">
        <v>1569</v>
      </c>
      <c r="B729" s="95" t="s">
        <v>1570</v>
      </c>
      <c r="C729" s="96" t="s">
        <v>1596</v>
      </c>
      <c r="D729" s="97" t="s">
        <v>1597</v>
      </c>
    </row>
    <row r="730" ht="17.25" customHeight="1">
      <c r="A730" s="94" t="s">
        <v>1569</v>
      </c>
      <c r="B730" s="95" t="s">
        <v>1570</v>
      </c>
      <c r="C730" s="96" t="s">
        <v>1598</v>
      </c>
      <c r="D730" s="97" t="s">
        <v>1599</v>
      </c>
    </row>
    <row r="731" ht="17.25" customHeight="1">
      <c r="A731" s="94" t="s">
        <v>1569</v>
      </c>
      <c r="B731" s="95" t="s">
        <v>1570</v>
      </c>
      <c r="C731" s="96" t="s">
        <v>1600</v>
      </c>
      <c r="D731" s="97" t="s">
        <v>1601</v>
      </c>
    </row>
    <row r="732" ht="17.25" customHeight="1">
      <c r="A732" s="94" t="s">
        <v>1569</v>
      </c>
      <c r="B732" s="95" t="s">
        <v>1570</v>
      </c>
      <c r="C732" s="96" t="s">
        <v>1602</v>
      </c>
      <c r="D732" s="97" t="s">
        <v>1603</v>
      </c>
    </row>
    <row r="733" ht="17.25" customHeight="1">
      <c r="A733" s="94" t="s">
        <v>1569</v>
      </c>
      <c r="B733" s="95" t="s">
        <v>1570</v>
      </c>
      <c r="C733" s="96" t="s">
        <v>1604</v>
      </c>
      <c r="D733" s="97" t="s">
        <v>1605</v>
      </c>
    </row>
    <row r="734" ht="17.25" customHeight="1">
      <c r="A734" s="94" t="s">
        <v>1569</v>
      </c>
      <c r="B734" s="95" t="s">
        <v>1570</v>
      </c>
      <c r="C734" s="96" t="s">
        <v>1606</v>
      </c>
      <c r="D734" s="97" t="s">
        <v>1607</v>
      </c>
    </row>
    <row r="735" ht="17.25" customHeight="1">
      <c r="A735" s="94" t="s">
        <v>1569</v>
      </c>
      <c r="B735" s="95" t="s">
        <v>1570</v>
      </c>
      <c r="C735" s="96" t="s">
        <v>1608</v>
      </c>
      <c r="D735" s="97" t="s">
        <v>895</v>
      </c>
    </row>
    <row r="736" ht="17.25" customHeight="1">
      <c r="A736" s="94" t="s">
        <v>1569</v>
      </c>
      <c r="B736" s="95" t="s">
        <v>1570</v>
      </c>
      <c r="C736" s="96" t="s">
        <v>1609</v>
      </c>
      <c r="D736" s="97" t="s">
        <v>1610</v>
      </c>
    </row>
    <row r="737" ht="17.25" customHeight="1">
      <c r="A737" s="94" t="s">
        <v>1569</v>
      </c>
      <c r="B737" s="95" t="s">
        <v>1570</v>
      </c>
      <c r="C737" s="96" t="s">
        <v>1611</v>
      </c>
      <c r="D737" s="97" t="s">
        <v>1612</v>
      </c>
    </row>
    <row r="738" ht="17.25" customHeight="1">
      <c r="A738" s="94" t="s">
        <v>1569</v>
      </c>
      <c r="B738" s="95" t="s">
        <v>1570</v>
      </c>
      <c r="C738" s="96" t="s">
        <v>1613</v>
      </c>
      <c r="D738" s="97" t="s">
        <v>1614</v>
      </c>
    </row>
    <row r="739" ht="17.25" customHeight="1">
      <c r="A739" s="94" t="s">
        <v>1569</v>
      </c>
      <c r="B739" s="95" t="s">
        <v>1570</v>
      </c>
      <c r="C739" s="96" t="s">
        <v>1615</v>
      </c>
      <c r="D739" s="97" t="s">
        <v>1616</v>
      </c>
    </row>
    <row r="740" ht="17.25" customHeight="1">
      <c r="A740" s="94" t="s">
        <v>1569</v>
      </c>
      <c r="B740" s="95" t="s">
        <v>1570</v>
      </c>
      <c r="C740" s="96" t="s">
        <v>1617</v>
      </c>
      <c r="D740" s="97" t="s">
        <v>1618</v>
      </c>
    </row>
    <row r="741" ht="17.25" customHeight="1">
      <c r="A741" s="94" t="s">
        <v>1569</v>
      </c>
      <c r="B741" s="95" t="s">
        <v>1570</v>
      </c>
      <c r="C741" s="96" t="s">
        <v>1619</v>
      </c>
      <c r="D741" s="97" t="s">
        <v>1620</v>
      </c>
    </row>
    <row r="742" ht="17.25" customHeight="1">
      <c r="A742" s="94" t="s">
        <v>1569</v>
      </c>
      <c r="B742" s="95" t="s">
        <v>1570</v>
      </c>
      <c r="C742" s="96" t="s">
        <v>1621</v>
      </c>
      <c r="D742" s="97" t="s">
        <v>1622</v>
      </c>
    </row>
    <row r="743" ht="17.25" customHeight="1">
      <c r="A743" s="94" t="s">
        <v>1569</v>
      </c>
      <c r="B743" s="95" t="s">
        <v>1570</v>
      </c>
      <c r="C743" s="96" t="s">
        <v>1623</v>
      </c>
      <c r="D743" s="97" t="s">
        <v>1624</v>
      </c>
    </row>
    <row r="744" ht="17.25" customHeight="1">
      <c r="A744" s="94" t="s">
        <v>1569</v>
      </c>
      <c r="B744" s="95" t="s">
        <v>1570</v>
      </c>
      <c r="C744" s="96" t="s">
        <v>1625</v>
      </c>
      <c r="D744" s="97" t="s">
        <v>1626</v>
      </c>
    </row>
    <row r="745" ht="17.25" customHeight="1">
      <c r="A745" s="94" t="s">
        <v>1569</v>
      </c>
      <c r="B745" s="95" t="s">
        <v>1570</v>
      </c>
      <c r="C745" s="96" t="s">
        <v>1627</v>
      </c>
      <c r="D745" s="97" t="s">
        <v>1628</v>
      </c>
    </row>
    <row r="746" ht="17.25" customHeight="1">
      <c r="A746" s="94" t="s">
        <v>1569</v>
      </c>
      <c r="B746" s="95" t="s">
        <v>1570</v>
      </c>
      <c r="C746" s="96" t="s">
        <v>1629</v>
      </c>
      <c r="D746" s="97" t="s">
        <v>1630</v>
      </c>
    </row>
    <row r="747" ht="17.25" customHeight="1">
      <c r="A747" s="94" t="s">
        <v>1569</v>
      </c>
      <c r="B747" s="95" t="s">
        <v>1570</v>
      </c>
      <c r="C747" s="96" t="s">
        <v>1631</v>
      </c>
      <c r="D747" s="97" t="s">
        <v>284</v>
      </c>
    </row>
    <row r="748" ht="17.25" customHeight="1">
      <c r="A748" s="94" t="s">
        <v>1569</v>
      </c>
      <c r="B748" s="95" t="s">
        <v>1570</v>
      </c>
      <c r="C748" s="96" t="s">
        <v>1632</v>
      </c>
      <c r="D748" s="97" t="s">
        <v>1633</v>
      </c>
    </row>
    <row r="749" ht="17.25" customHeight="1">
      <c r="A749" s="94" t="s">
        <v>1569</v>
      </c>
      <c r="B749" s="95" t="s">
        <v>1570</v>
      </c>
      <c r="C749" s="96" t="s">
        <v>1634</v>
      </c>
      <c r="D749" s="97" t="s">
        <v>1635</v>
      </c>
    </row>
    <row r="750" ht="17.25" customHeight="1">
      <c r="A750" s="94" t="s">
        <v>1569</v>
      </c>
      <c r="B750" s="95" t="s">
        <v>1570</v>
      </c>
      <c r="C750" s="96" t="s">
        <v>1636</v>
      </c>
      <c r="D750" s="97" t="s">
        <v>1637</v>
      </c>
    </row>
    <row r="751" ht="17.25" customHeight="1">
      <c r="A751" s="94" t="s">
        <v>1569</v>
      </c>
      <c r="B751" s="95" t="s">
        <v>1570</v>
      </c>
      <c r="C751" s="96" t="s">
        <v>1638</v>
      </c>
      <c r="D751" s="97" t="s">
        <v>1639</v>
      </c>
    </row>
    <row r="752" ht="17.25" customHeight="1">
      <c r="A752" s="94" t="s">
        <v>1569</v>
      </c>
      <c r="B752" s="95" t="s">
        <v>1570</v>
      </c>
      <c r="C752" s="96" t="s">
        <v>1640</v>
      </c>
      <c r="D752" s="97" t="s">
        <v>1641</v>
      </c>
    </row>
    <row r="753" ht="17.25" customHeight="1">
      <c r="A753" s="94" t="s">
        <v>1569</v>
      </c>
      <c r="B753" s="95" t="s">
        <v>1570</v>
      </c>
      <c r="C753" s="96" t="s">
        <v>1642</v>
      </c>
      <c r="D753" s="97" t="s">
        <v>1174</v>
      </c>
    </row>
    <row r="754" ht="17.25" customHeight="1">
      <c r="A754" s="94" t="s">
        <v>1569</v>
      </c>
      <c r="B754" s="95" t="s">
        <v>1570</v>
      </c>
      <c r="C754" s="96" t="s">
        <v>1643</v>
      </c>
      <c r="D754" s="97" t="s">
        <v>298</v>
      </c>
    </row>
    <row r="755" ht="17.25" customHeight="1">
      <c r="A755" s="94" t="s">
        <v>1569</v>
      </c>
      <c r="B755" s="95" t="s">
        <v>1570</v>
      </c>
      <c r="C755" s="96" t="s">
        <v>1644</v>
      </c>
      <c r="D755" s="97" t="s">
        <v>1645</v>
      </c>
    </row>
    <row r="756" ht="17.25" customHeight="1">
      <c r="A756" s="94" t="s">
        <v>1569</v>
      </c>
      <c r="B756" s="95" t="s">
        <v>1570</v>
      </c>
      <c r="C756" s="96" t="s">
        <v>1646</v>
      </c>
      <c r="D756" s="97" t="s">
        <v>1647</v>
      </c>
    </row>
    <row r="757" ht="17.25" customHeight="1">
      <c r="A757" s="94" t="s">
        <v>1569</v>
      </c>
      <c r="B757" s="95" t="s">
        <v>1570</v>
      </c>
      <c r="C757" s="96" t="s">
        <v>1648</v>
      </c>
      <c r="D757" s="97" t="s">
        <v>1649</v>
      </c>
    </row>
    <row r="758" ht="17.25" customHeight="1">
      <c r="A758" s="94" t="s">
        <v>1569</v>
      </c>
      <c r="B758" s="95" t="s">
        <v>1570</v>
      </c>
      <c r="C758" s="96" t="s">
        <v>1650</v>
      </c>
      <c r="D758" s="97" t="s">
        <v>1651</v>
      </c>
    </row>
    <row r="759" ht="17.25" customHeight="1">
      <c r="A759" s="94" t="s">
        <v>1569</v>
      </c>
      <c r="B759" s="95" t="s">
        <v>1570</v>
      </c>
      <c r="C759" s="96" t="s">
        <v>1652</v>
      </c>
      <c r="D759" s="97" t="s">
        <v>1653</v>
      </c>
    </row>
    <row r="760" ht="17.25" customHeight="1">
      <c r="A760" s="94" t="s">
        <v>1569</v>
      </c>
      <c r="B760" s="95" t="s">
        <v>1570</v>
      </c>
      <c r="C760" s="96" t="s">
        <v>1654</v>
      </c>
      <c r="D760" s="97" t="s">
        <v>1655</v>
      </c>
    </row>
    <row r="761" ht="17.25" customHeight="1">
      <c r="A761" s="94" t="s">
        <v>1569</v>
      </c>
      <c r="B761" s="95" t="s">
        <v>1570</v>
      </c>
      <c r="C761" s="96" t="s">
        <v>1656</v>
      </c>
      <c r="D761" s="97" t="s">
        <v>1657</v>
      </c>
    </row>
    <row r="762" ht="17.25" customHeight="1">
      <c r="A762" s="94" t="s">
        <v>1569</v>
      </c>
      <c r="B762" s="95" t="s">
        <v>1570</v>
      </c>
      <c r="C762" s="96" t="s">
        <v>1658</v>
      </c>
      <c r="D762" s="97" t="s">
        <v>1659</v>
      </c>
    </row>
    <row r="763" ht="17.25" customHeight="1">
      <c r="A763" s="94" t="s">
        <v>1569</v>
      </c>
      <c r="B763" s="95" t="s">
        <v>1570</v>
      </c>
      <c r="C763" s="96" t="s">
        <v>1660</v>
      </c>
      <c r="D763" s="97" t="s">
        <v>1208</v>
      </c>
    </row>
    <row r="764" ht="17.25" customHeight="1">
      <c r="A764" s="94" t="s">
        <v>1569</v>
      </c>
      <c r="B764" s="95" t="s">
        <v>1570</v>
      </c>
      <c r="C764" s="96" t="s">
        <v>1661</v>
      </c>
      <c r="D764" s="97" t="s">
        <v>1662</v>
      </c>
    </row>
    <row r="765" ht="17.25" customHeight="1">
      <c r="A765" s="94" t="s">
        <v>1569</v>
      </c>
      <c r="B765" s="95" t="s">
        <v>1570</v>
      </c>
      <c r="C765" s="96" t="s">
        <v>1663</v>
      </c>
      <c r="D765" s="97" t="s">
        <v>1664</v>
      </c>
    </row>
    <row r="766" ht="17.25" customHeight="1">
      <c r="A766" s="94" t="s">
        <v>1569</v>
      </c>
      <c r="B766" s="95" t="s">
        <v>1570</v>
      </c>
      <c r="C766" s="96" t="s">
        <v>1665</v>
      </c>
      <c r="D766" s="97" t="s">
        <v>1666</v>
      </c>
    </row>
    <row r="767" ht="17.25" customHeight="1">
      <c r="A767" s="94" t="s">
        <v>1569</v>
      </c>
      <c r="B767" s="95" t="s">
        <v>1570</v>
      </c>
      <c r="C767" s="96" t="s">
        <v>1667</v>
      </c>
      <c r="D767" s="97" t="s">
        <v>1212</v>
      </c>
    </row>
    <row r="768" ht="17.25" customHeight="1">
      <c r="A768" s="94" t="s">
        <v>1569</v>
      </c>
      <c r="B768" s="95" t="s">
        <v>1570</v>
      </c>
      <c r="C768" s="96" t="s">
        <v>1668</v>
      </c>
      <c r="D768" s="97" t="s">
        <v>1669</v>
      </c>
    </row>
    <row r="769" ht="17.25" customHeight="1">
      <c r="A769" s="94" t="s">
        <v>1569</v>
      </c>
      <c r="B769" s="95" t="s">
        <v>1570</v>
      </c>
      <c r="C769" s="96" t="s">
        <v>1670</v>
      </c>
      <c r="D769" s="97" t="s">
        <v>520</v>
      </c>
    </row>
    <row r="770" ht="17.25" customHeight="1">
      <c r="A770" s="94" t="s">
        <v>1569</v>
      </c>
      <c r="B770" s="95" t="s">
        <v>1570</v>
      </c>
      <c r="C770" s="96" t="s">
        <v>1671</v>
      </c>
      <c r="D770" s="97" t="s">
        <v>1672</v>
      </c>
    </row>
    <row r="771" ht="17.25" customHeight="1">
      <c r="A771" s="94" t="s">
        <v>1569</v>
      </c>
      <c r="B771" s="95" t="s">
        <v>1570</v>
      </c>
      <c r="C771" s="96" t="s">
        <v>1673</v>
      </c>
      <c r="D771" s="97" t="s">
        <v>354</v>
      </c>
    </row>
    <row r="772" ht="17.25" customHeight="1">
      <c r="A772" s="94" t="s">
        <v>1569</v>
      </c>
      <c r="B772" s="95" t="s">
        <v>1570</v>
      </c>
      <c r="C772" s="96" t="s">
        <v>1674</v>
      </c>
      <c r="D772" s="97" t="s">
        <v>1675</v>
      </c>
    </row>
    <row r="773" ht="17.25" customHeight="1">
      <c r="A773" s="94" t="s">
        <v>1569</v>
      </c>
      <c r="B773" s="95" t="s">
        <v>1570</v>
      </c>
      <c r="C773" s="96" t="s">
        <v>1676</v>
      </c>
      <c r="D773" s="97" t="s">
        <v>1677</v>
      </c>
    </row>
    <row r="774" ht="17.25" customHeight="1">
      <c r="A774" s="94" t="s">
        <v>1569</v>
      </c>
      <c r="B774" s="95" t="s">
        <v>1570</v>
      </c>
      <c r="C774" s="96" t="s">
        <v>1678</v>
      </c>
      <c r="D774" s="97" t="s">
        <v>1679</v>
      </c>
    </row>
    <row r="775" ht="17.25" customHeight="1">
      <c r="A775" s="94" t="s">
        <v>1569</v>
      </c>
      <c r="B775" s="95" t="s">
        <v>1570</v>
      </c>
      <c r="C775" s="96" t="s">
        <v>1680</v>
      </c>
      <c r="D775" s="97" t="s">
        <v>1681</v>
      </c>
    </row>
    <row r="776" ht="17.25" customHeight="1">
      <c r="A776" s="94" t="s">
        <v>1569</v>
      </c>
      <c r="B776" s="95" t="s">
        <v>1570</v>
      </c>
      <c r="C776" s="96" t="s">
        <v>1682</v>
      </c>
      <c r="D776" s="97" t="s">
        <v>1683</v>
      </c>
    </row>
    <row r="777" ht="17.25" customHeight="1">
      <c r="A777" s="94" t="s">
        <v>1569</v>
      </c>
      <c r="B777" s="95" t="s">
        <v>1570</v>
      </c>
      <c r="C777" s="96" t="s">
        <v>1684</v>
      </c>
      <c r="D777" s="97" t="s">
        <v>1685</v>
      </c>
    </row>
    <row r="778" ht="17.25" customHeight="1">
      <c r="A778" s="94" t="s">
        <v>1569</v>
      </c>
      <c r="B778" s="95" t="s">
        <v>1570</v>
      </c>
      <c r="C778" s="96" t="s">
        <v>1686</v>
      </c>
      <c r="D778" s="97" t="s">
        <v>1687</v>
      </c>
    </row>
    <row r="779" ht="17.25" customHeight="1">
      <c r="A779" s="90" t="s">
        <v>1688</v>
      </c>
      <c r="B779" s="91" t="s">
        <v>1689</v>
      </c>
      <c r="C779" s="92" t="s">
        <v>1690</v>
      </c>
      <c r="D779" s="93" t="s">
        <v>1691</v>
      </c>
    </row>
    <row r="780" ht="17.25" customHeight="1">
      <c r="A780" s="94" t="s">
        <v>1688</v>
      </c>
      <c r="B780" s="95" t="s">
        <v>1689</v>
      </c>
      <c r="C780" s="96" t="s">
        <v>1692</v>
      </c>
      <c r="D780" s="97" t="s">
        <v>1693</v>
      </c>
    </row>
    <row r="781" ht="17.25" customHeight="1">
      <c r="A781" s="94" t="s">
        <v>1688</v>
      </c>
      <c r="B781" s="95" t="s">
        <v>1689</v>
      </c>
      <c r="C781" s="96" t="s">
        <v>1694</v>
      </c>
      <c r="D781" s="97" t="s">
        <v>1695</v>
      </c>
    </row>
    <row r="782" ht="17.25" customHeight="1">
      <c r="A782" s="94" t="s">
        <v>1688</v>
      </c>
      <c r="B782" s="95" t="s">
        <v>1689</v>
      </c>
      <c r="C782" s="96" t="s">
        <v>1696</v>
      </c>
      <c r="D782" s="97" t="s">
        <v>1697</v>
      </c>
    </row>
    <row r="783" ht="17.25" customHeight="1">
      <c r="A783" s="94" t="s">
        <v>1688</v>
      </c>
      <c r="B783" s="95" t="s">
        <v>1689</v>
      </c>
      <c r="C783" s="96" t="s">
        <v>1698</v>
      </c>
      <c r="D783" s="97" t="s">
        <v>1699</v>
      </c>
    </row>
    <row r="784" ht="17.25" customHeight="1">
      <c r="A784" s="94" t="s">
        <v>1688</v>
      </c>
      <c r="B784" s="95" t="s">
        <v>1689</v>
      </c>
      <c r="C784" s="96" t="s">
        <v>1700</v>
      </c>
      <c r="D784" s="97" t="s">
        <v>1701</v>
      </c>
    </row>
    <row r="785" ht="17.25" customHeight="1">
      <c r="A785" s="94" t="s">
        <v>1688</v>
      </c>
      <c r="B785" s="95" t="s">
        <v>1689</v>
      </c>
      <c r="C785" s="96" t="s">
        <v>1702</v>
      </c>
      <c r="D785" s="97" t="s">
        <v>1703</v>
      </c>
    </row>
    <row r="786" ht="17.25" customHeight="1">
      <c r="A786" s="94" t="s">
        <v>1688</v>
      </c>
      <c r="B786" s="95" t="s">
        <v>1689</v>
      </c>
      <c r="C786" s="96" t="s">
        <v>1704</v>
      </c>
      <c r="D786" s="97" t="s">
        <v>1705</v>
      </c>
    </row>
    <row r="787" ht="17.25" customHeight="1">
      <c r="A787" s="94" t="s">
        <v>1688</v>
      </c>
      <c r="B787" s="95" t="s">
        <v>1689</v>
      </c>
      <c r="C787" s="96" t="s">
        <v>1706</v>
      </c>
      <c r="D787" s="97" t="s">
        <v>1707</v>
      </c>
    </row>
    <row r="788" ht="17.25" customHeight="1">
      <c r="A788" s="94" t="s">
        <v>1688</v>
      </c>
      <c r="B788" s="95" t="s">
        <v>1689</v>
      </c>
      <c r="C788" s="96" t="s">
        <v>1708</v>
      </c>
      <c r="D788" s="97" t="s">
        <v>1709</v>
      </c>
    </row>
    <row r="789" ht="17.25" customHeight="1">
      <c r="A789" s="94" t="s">
        <v>1688</v>
      </c>
      <c r="B789" s="95" t="s">
        <v>1689</v>
      </c>
      <c r="C789" s="96" t="s">
        <v>1710</v>
      </c>
      <c r="D789" s="97" t="s">
        <v>1711</v>
      </c>
    </row>
    <row r="790" ht="17.25" customHeight="1">
      <c r="A790" s="94" t="s">
        <v>1688</v>
      </c>
      <c r="B790" s="95" t="s">
        <v>1689</v>
      </c>
      <c r="C790" s="96" t="s">
        <v>1712</v>
      </c>
      <c r="D790" s="97" t="s">
        <v>1713</v>
      </c>
    </row>
    <row r="791" ht="17.25" customHeight="1">
      <c r="A791" s="94" t="s">
        <v>1688</v>
      </c>
      <c r="B791" s="95" t="s">
        <v>1689</v>
      </c>
      <c r="C791" s="96" t="s">
        <v>1714</v>
      </c>
      <c r="D791" s="97" t="s">
        <v>1715</v>
      </c>
    </row>
    <row r="792" ht="17.25" customHeight="1">
      <c r="A792" s="94" t="s">
        <v>1688</v>
      </c>
      <c r="B792" s="95" t="s">
        <v>1689</v>
      </c>
      <c r="C792" s="96" t="s">
        <v>1716</v>
      </c>
      <c r="D792" s="97" t="s">
        <v>1717</v>
      </c>
    </row>
    <row r="793" ht="17.25" customHeight="1">
      <c r="A793" s="94" t="s">
        <v>1688</v>
      </c>
      <c r="B793" s="95" t="s">
        <v>1689</v>
      </c>
      <c r="C793" s="96" t="s">
        <v>1718</v>
      </c>
      <c r="D793" s="97" t="s">
        <v>1719</v>
      </c>
    </row>
    <row r="794" ht="17.25" customHeight="1">
      <c r="A794" s="94" t="s">
        <v>1688</v>
      </c>
      <c r="B794" s="95" t="s">
        <v>1689</v>
      </c>
      <c r="C794" s="96" t="s">
        <v>1720</v>
      </c>
      <c r="D794" s="97" t="s">
        <v>1721</v>
      </c>
    </row>
    <row r="795" ht="17.25" customHeight="1">
      <c r="A795" s="94" t="s">
        <v>1688</v>
      </c>
      <c r="B795" s="95" t="s">
        <v>1689</v>
      </c>
      <c r="C795" s="96" t="s">
        <v>1722</v>
      </c>
      <c r="D795" s="97" t="s">
        <v>1723</v>
      </c>
    </row>
    <row r="796" ht="17.25" customHeight="1">
      <c r="A796" s="94" t="s">
        <v>1688</v>
      </c>
      <c r="B796" s="95" t="s">
        <v>1689</v>
      </c>
      <c r="C796" s="96" t="s">
        <v>1724</v>
      </c>
      <c r="D796" s="97" t="s">
        <v>1725</v>
      </c>
    </row>
    <row r="797" ht="17.25" customHeight="1">
      <c r="A797" s="94" t="s">
        <v>1688</v>
      </c>
      <c r="B797" s="95" t="s">
        <v>1689</v>
      </c>
      <c r="C797" s="96" t="s">
        <v>1726</v>
      </c>
      <c r="D797" s="97" t="s">
        <v>1727</v>
      </c>
    </row>
    <row r="798" ht="17.25" customHeight="1">
      <c r="A798" s="94" t="s">
        <v>1688</v>
      </c>
      <c r="B798" s="95" t="s">
        <v>1689</v>
      </c>
      <c r="C798" s="96" t="s">
        <v>1728</v>
      </c>
      <c r="D798" s="97" t="s">
        <v>1729</v>
      </c>
    </row>
    <row r="799" ht="17.25" customHeight="1">
      <c r="A799" s="94" t="s">
        <v>1688</v>
      </c>
      <c r="B799" s="95" t="s">
        <v>1689</v>
      </c>
      <c r="C799" s="96" t="s">
        <v>1730</v>
      </c>
      <c r="D799" s="97" t="s">
        <v>1731</v>
      </c>
    </row>
    <row r="800" ht="17.25" customHeight="1">
      <c r="A800" s="94" t="s">
        <v>1688</v>
      </c>
      <c r="B800" s="95" t="s">
        <v>1689</v>
      </c>
      <c r="C800" s="96" t="s">
        <v>1732</v>
      </c>
      <c r="D800" s="97" t="s">
        <v>1733</v>
      </c>
    </row>
    <row r="801" ht="17.25" customHeight="1">
      <c r="A801" s="94" t="s">
        <v>1688</v>
      </c>
      <c r="B801" s="95" t="s">
        <v>1689</v>
      </c>
      <c r="C801" s="96" t="s">
        <v>1734</v>
      </c>
      <c r="D801" s="97" t="s">
        <v>1735</v>
      </c>
    </row>
    <row r="802" ht="17.25" customHeight="1">
      <c r="A802" s="94" t="s">
        <v>1688</v>
      </c>
      <c r="B802" s="95" t="s">
        <v>1689</v>
      </c>
      <c r="C802" s="96" t="s">
        <v>1736</v>
      </c>
      <c r="D802" s="97" t="s">
        <v>1737</v>
      </c>
    </row>
    <row r="803" ht="17.25" customHeight="1">
      <c r="A803" s="94" t="s">
        <v>1688</v>
      </c>
      <c r="B803" s="95" t="s">
        <v>1689</v>
      </c>
      <c r="C803" s="96" t="s">
        <v>1738</v>
      </c>
      <c r="D803" s="97" t="s">
        <v>1739</v>
      </c>
    </row>
    <row r="804" ht="17.25" customHeight="1">
      <c r="A804" s="94" t="s">
        <v>1688</v>
      </c>
      <c r="B804" s="95" t="s">
        <v>1689</v>
      </c>
      <c r="C804" s="96" t="s">
        <v>1740</v>
      </c>
      <c r="D804" s="97" t="s">
        <v>1741</v>
      </c>
    </row>
    <row r="805" ht="17.25" customHeight="1">
      <c r="A805" s="94" t="s">
        <v>1688</v>
      </c>
      <c r="B805" s="95" t="s">
        <v>1689</v>
      </c>
      <c r="C805" s="96" t="s">
        <v>1742</v>
      </c>
      <c r="D805" s="97" t="s">
        <v>1743</v>
      </c>
    </row>
    <row r="806" ht="17.25" customHeight="1">
      <c r="A806" s="94" t="s">
        <v>1688</v>
      </c>
      <c r="B806" s="95" t="s">
        <v>1689</v>
      </c>
      <c r="C806" s="96" t="s">
        <v>1744</v>
      </c>
      <c r="D806" s="97" t="s">
        <v>1745</v>
      </c>
    </row>
    <row r="807" ht="17.25" customHeight="1">
      <c r="A807" s="94" t="s">
        <v>1688</v>
      </c>
      <c r="B807" s="95" t="s">
        <v>1689</v>
      </c>
      <c r="C807" s="96" t="s">
        <v>1746</v>
      </c>
      <c r="D807" s="97" t="s">
        <v>1747</v>
      </c>
    </row>
    <row r="808" ht="17.25" customHeight="1">
      <c r="A808" s="94" t="s">
        <v>1688</v>
      </c>
      <c r="B808" s="95" t="s">
        <v>1689</v>
      </c>
      <c r="C808" s="96" t="s">
        <v>1748</v>
      </c>
      <c r="D808" s="97" t="s">
        <v>1749</v>
      </c>
    </row>
    <row r="809" ht="17.25" customHeight="1">
      <c r="A809" s="94" t="s">
        <v>1688</v>
      </c>
      <c r="B809" s="95" t="s">
        <v>1689</v>
      </c>
      <c r="C809" s="96" t="s">
        <v>1750</v>
      </c>
      <c r="D809" s="97" t="s">
        <v>1751</v>
      </c>
    </row>
    <row r="810" ht="17.25" customHeight="1">
      <c r="A810" s="94" t="s">
        <v>1688</v>
      </c>
      <c r="B810" s="95" t="s">
        <v>1689</v>
      </c>
      <c r="C810" s="96" t="s">
        <v>1752</v>
      </c>
      <c r="D810" s="97" t="s">
        <v>1214</v>
      </c>
    </row>
    <row r="811" ht="17.25" customHeight="1">
      <c r="A811" s="94" t="s">
        <v>1688</v>
      </c>
      <c r="B811" s="95" t="s">
        <v>1689</v>
      </c>
      <c r="C811" s="96" t="s">
        <v>1753</v>
      </c>
      <c r="D811" s="97" t="s">
        <v>1754</v>
      </c>
    </row>
    <row r="812" ht="17.25" customHeight="1">
      <c r="A812" s="94" t="s">
        <v>1688</v>
      </c>
      <c r="B812" s="95" t="s">
        <v>1689</v>
      </c>
      <c r="C812" s="96" t="s">
        <v>1755</v>
      </c>
      <c r="D812" s="97" t="s">
        <v>1756</v>
      </c>
    </row>
    <row r="813" ht="17.25" customHeight="1">
      <c r="A813" s="94" t="s">
        <v>1688</v>
      </c>
      <c r="B813" s="95" t="s">
        <v>1689</v>
      </c>
      <c r="C813" s="96" t="s">
        <v>1757</v>
      </c>
      <c r="D813" s="97" t="s">
        <v>1758</v>
      </c>
    </row>
    <row r="814" ht="17.25" customHeight="1">
      <c r="A814" s="94" t="s">
        <v>1688</v>
      </c>
      <c r="B814" s="95" t="s">
        <v>1689</v>
      </c>
      <c r="C814" s="96" t="s">
        <v>1759</v>
      </c>
      <c r="D814" s="97" t="s">
        <v>1760</v>
      </c>
    </row>
    <row r="815" ht="17.25" customHeight="1">
      <c r="A815" s="94" t="s">
        <v>1688</v>
      </c>
      <c r="B815" s="95" t="s">
        <v>1689</v>
      </c>
      <c r="C815" s="96" t="s">
        <v>1761</v>
      </c>
      <c r="D815" s="97" t="s">
        <v>1762</v>
      </c>
    </row>
    <row r="816" ht="17.25" customHeight="1">
      <c r="A816" s="94" t="s">
        <v>1688</v>
      </c>
      <c r="B816" s="95" t="s">
        <v>1689</v>
      </c>
      <c r="C816" s="96" t="s">
        <v>1763</v>
      </c>
      <c r="D816" s="97" t="s">
        <v>376</v>
      </c>
    </row>
    <row r="817" ht="17.25" customHeight="1">
      <c r="A817" s="94" t="s">
        <v>1688</v>
      </c>
      <c r="B817" s="95" t="s">
        <v>1689</v>
      </c>
      <c r="C817" s="96" t="s">
        <v>1764</v>
      </c>
      <c r="D817" s="97" t="s">
        <v>1765</v>
      </c>
    </row>
    <row r="818" ht="17.25" customHeight="1">
      <c r="A818" s="94" t="s">
        <v>1688</v>
      </c>
      <c r="B818" s="95" t="s">
        <v>1689</v>
      </c>
      <c r="C818" s="96" t="s">
        <v>1766</v>
      </c>
      <c r="D818" s="97" t="s">
        <v>1767</v>
      </c>
    </row>
    <row r="819" ht="17.25" customHeight="1">
      <c r="A819" s="90" t="s">
        <v>1768</v>
      </c>
      <c r="B819" s="91" t="s">
        <v>1769</v>
      </c>
      <c r="C819" s="92" t="s">
        <v>1770</v>
      </c>
      <c r="D819" s="93" t="s">
        <v>184</v>
      </c>
    </row>
    <row r="820" ht="17.25" customHeight="1">
      <c r="A820" s="94" t="s">
        <v>1768</v>
      </c>
      <c r="B820" s="95" t="s">
        <v>1769</v>
      </c>
      <c r="C820" s="96" t="s">
        <v>1771</v>
      </c>
      <c r="D820" s="97" t="s">
        <v>564</v>
      </c>
    </row>
    <row r="821" ht="17.25" customHeight="1">
      <c r="A821" s="94" t="s">
        <v>1768</v>
      </c>
      <c r="B821" s="95" t="s">
        <v>1769</v>
      </c>
      <c r="C821" s="96" t="s">
        <v>1772</v>
      </c>
      <c r="D821" s="97" t="s">
        <v>1773</v>
      </c>
    </row>
    <row r="822" ht="17.25" customHeight="1">
      <c r="A822" s="94" t="s">
        <v>1768</v>
      </c>
      <c r="B822" s="95" t="s">
        <v>1769</v>
      </c>
      <c r="C822" s="96" t="s">
        <v>1774</v>
      </c>
      <c r="D822" s="97" t="s">
        <v>1775</v>
      </c>
    </row>
    <row r="823" ht="17.25" customHeight="1">
      <c r="A823" s="94" t="s">
        <v>1768</v>
      </c>
      <c r="B823" s="95" t="s">
        <v>1769</v>
      </c>
      <c r="C823" s="96" t="s">
        <v>1776</v>
      </c>
      <c r="D823" s="97" t="s">
        <v>474</v>
      </c>
    </row>
    <row r="824" ht="17.25" customHeight="1">
      <c r="A824" s="94" t="s">
        <v>1768</v>
      </c>
      <c r="B824" s="95" t="s">
        <v>1769</v>
      </c>
      <c r="C824" s="96" t="s">
        <v>1777</v>
      </c>
      <c r="D824" s="97" t="s">
        <v>1778</v>
      </c>
    </row>
    <row r="825" ht="17.25" customHeight="1">
      <c r="A825" s="94" t="s">
        <v>1768</v>
      </c>
      <c r="B825" s="95" t="s">
        <v>1769</v>
      </c>
      <c r="C825" s="96" t="s">
        <v>1779</v>
      </c>
      <c r="D825" s="97" t="s">
        <v>1780</v>
      </c>
    </row>
    <row r="826" ht="17.25" customHeight="1">
      <c r="A826" s="94" t="s">
        <v>1768</v>
      </c>
      <c r="B826" s="95" t="s">
        <v>1769</v>
      </c>
      <c r="C826" s="96" t="s">
        <v>1781</v>
      </c>
      <c r="D826" s="97" t="s">
        <v>1782</v>
      </c>
    </row>
    <row r="827" ht="17.25" customHeight="1">
      <c r="A827" s="94" t="s">
        <v>1768</v>
      </c>
      <c r="B827" s="95" t="s">
        <v>1769</v>
      </c>
      <c r="C827" s="96" t="s">
        <v>1783</v>
      </c>
      <c r="D827" s="97" t="s">
        <v>1784</v>
      </c>
    </row>
    <row r="828" ht="17.25" customHeight="1">
      <c r="A828" s="94" t="s">
        <v>1768</v>
      </c>
      <c r="B828" s="95" t="s">
        <v>1769</v>
      </c>
      <c r="C828" s="96" t="s">
        <v>1785</v>
      </c>
      <c r="D828" s="97" t="s">
        <v>1786</v>
      </c>
    </row>
    <row r="829" ht="17.25" customHeight="1">
      <c r="A829" s="94" t="s">
        <v>1768</v>
      </c>
      <c r="B829" s="95" t="s">
        <v>1769</v>
      </c>
      <c r="C829" s="96" t="s">
        <v>1787</v>
      </c>
      <c r="D829" s="97" t="s">
        <v>1788</v>
      </c>
    </row>
    <row r="830" ht="17.25" customHeight="1">
      <c r="A830" s="94" t="s">
        <v>1768</v>
      </c>
      <c r="B830" s="95" t="s">
        <v>1769</v>
      </c>
      <c r="C830" s="96" t="s">
        <v>1789</v>
      </c>
      <c r="D830" s="97" t="s">
        <v>1790</v>
      </c>
    </row>
    <row r="831" ht="17.25" customHeight="1">
      <c r="A831" s="90" t="s">
        <v>1791</v>
      </c>
      <c r="B831" s="91" t="s">
        <v>1792</v>
      </c>
      <c r="C831" s="92" t="s">
        <v>1793</v>
      </c>
      <c r="D831" s="93" t="s">
        <v>1794</v>
      </c>
    </row>
    <row r="832" ht="17.25" customHeight="1">
      <c r="A832" s="94" t="s">
        <v>1791</v>
      </c>
      <c r="B832" s="95" t="s">
        <v>1792</v>
      </c>
      <c r="C832" s="96" t="s">
        <v>1795</v>
      </c>
      <c r="D832" s="97" t="s">
        <v>1796</v>
      </c>
    </row>
    <row r="833" ht="17.25" customHeight="1">
      <c r="A833" s="94" t="s">
        <v>1791</v>
      </c>
      <c r="B833" s="95" t="s">
        <v>1792</v>
      </c>
      <c r="C833" s="96" t="s">
        <v>1797</v>
      </c>
      <c r="D833" s="97" t="s">
        <v>881</v>
      </c>
    </row>
    <row r="834" ht="17.25" customHeight="1">
      <c r="A834" s="94" t="s">
        <v>1791</v>
      </c>
      <c r="B834" s="95" t="s">
        <v>1792</v>
      </c>
      <c r="C834" s="96" t="s">
        <v>1798</v>
      </c>
      <c r="D834" s="97" t="s">
        <v>1799</v>
      </c>
    </row>
    <row r="835" ht="17.25" customHeight="1">
      <c r="A835" s="94" t="s">
        <v>1791</v>
      </c>
      <c r="B835" s="95" t="s">
        <v>1792</v>
      </c>
      <c r="C835" s="96" t="s">
        <v>1800</v>
      </c>
      <c r="D835" s="97" t="s">
        <v>1801</v>
      </c>
    </row>
    <row r="836" ht="17.25" customHeight="1">
      <c r="A836" s="94" t="s">
        <v>1791</v>
      </c>
      <c r="B836" s="95" t="s">
        <v>1792</v>
      </c>
      <c r="C836" s="96" t="s">
        <v>1802</v>
      </c>
      <c r="D836" s="97" t="s">
        <v>1803</v>
      </c>
    </row>
    <row r="837" ht="17.25" customHeight="1">
      <c r="A837" s="94" t="s">
        <v>1791</v>
      </c>
      <c r="B837" s="95" t="s">
        <v>1792</v>
      </c>
      <c r="C837" s="96" t="s">
        <v>1804</v>
      </c>
      <c r="D837" s="97" t="s">
        <v>1805</v>
      </c>
    </row>
    <row r="838" ht="17.25" customHeight="1">
      <c r="A838" s="94" t="s">
        <v>1791</v>
      </c>
      <c r="B838" s="95" t="s">
        <v>1792</v>
      </c>
      <c r="C838" s="96" t="s">
        <v>1806</v>
      </c>
      <c r="D838" s="97" t="s">
        <v>1807</v>
      </c>
    </row>
    <row r="839" ht="17.25" customHeight="1">
      <c r="A839" s="94" t="s">
        <v>1791</v>
      </c>
      <c r="B839" s="95" t="s">
        <v>1792</v>
      </c>
      <c r="C839" s="96" t="s">
        <v>1808</v>
      </c>
      <c r="D839" s="97" t="s">
        <v>1809</v>
      </c>
    </row>
    <row r="840" ht="17.25" customHeight="1">
      <c r="A840" s="94" t="s">
        <v>1791</v>
      </c>
      <c r="B840" s="95" t="s">
        <v>1792</v>
      </c>
      <c r="C840" s="96" t="s">
        <v>1810</v>
      </c>
      <c r="D840" s="97" t="s">
        <v>1811</v>
      </c>
    </row>
    <row r="841" ht="17.25" customHeight="1">
      <c r="A841" s="94" t="s">
        <v>1791</v>
      </c>
      <c r="B841" s="95" t="s">
        <v>1792</v>
      </c>
      <c r="C841" s="96" t="s">
        <v>1812</v>
      </c>
      <c r="D841" s="97" t="s">
        <v>1813</v>
      </c>
    </row>
    <row r="842" ht="17.25" customHeight="1">
      <c r="A842" s="94" t="s">
        <v>1791</v>
      </c>
      <c r="B842" s="95" t="s">
        <v>1792</v>
      </c>
      <c r="C842" s="96" t="s">
        <v>1814</v>
      </c>
      <c r="D842" s="97" t="s">
        <v>1815</v>
      </c>
    </row>
    <row r="843" ht="17.25" customHeight="1">
      <c r="A843" s="94" t="s">
        <v>1791</v>
      </c>
      <c r="B843" s="95" t="s">
        <v>1792</v>
      </c>
      <c r="C843" s="96" t="s">
        <v>1816</v>
      </c>
      <c r="D843" s="97" t="s">
        <v>1817</v>
      </c>
    </row>
    <row r="844" ht="17.25" customHeight="1">
      <c r="A844" s="94" t="s">
        <v>1791</v>
      </c>
      <c r="B844" s="95" t="s">
        <v>1792</v>
      </c>
      <c r="C844" s="96" t="s">
        <v>1818</v>
      </c>
      <c r="D844" s="97" t="s">
        <v>1819</v>
      </c>
    </row>
    <row r="845" ht="17.25" customHeight="1">
      <c r="A845" s="90" t="s">
        <v>1820</v>
      </c>
      <c r="B845" s="91" t="s">
        <v>1821</v>
      </c>
      <c r="C845" s="92" t="s">
        <v>1822</v>
      </c>
      <c r="D845" s="93" t="s">
        <v>1823</v>
      </c>
    </row>
    <row r="846" ht="17.25" customHeight="1">
      <c r="A846" s="94" t="s">
        <v>1820</v>
      </c>
      <c r="B846" s="95" t="s">
        <v>1821</v>
      </c>
      <c r="C846" s="96" t="s">
        <v>1824</v>
      </c>
      <c r="D846" s="97" t="s">
        <v>1825</v>
      </c>
    </row>
    <row r="847" ht="17.25" customHeight="1">
      <c r="A847" s="94" t="s">
        <v>1820</v>
      </c>
      <c r="B847" s="95" t="s">
        <v>1821</v>
      </c>
      <c r="C847" s="96" t="s">
        <v>1826</v>
      </c>
      <c r="D847" s="97" t="s">
        <v>846</v>
      </c>
    </row>
    <row r="848" ht="17.25" customHeight="1">
      <c r="A848" s="94" t="s">
        <v>1820</v>
      </c>
      <c r="B848" s="95" t="s">
        <v>1821</v>
      </c>
      <c r="C848" s="96" t="s">
        <v>1827</v>
      </c>
      <c r="D848" s="97" t="s">
        <v>1828</v>
      </c>
    </row>
    <row r="849" ht="17.25" customHeight="1">
      <c r="A849" s="94" t="s">
        <v>1820</v>
      </c>
      <c r="B849" s="95" t="s">
        <v>1821</v>
      </c>
      <c r="C849" s="96" t="s">
        <v>1829</v>
      </c>
      <c r="D849" s="97" t="s">
        <v>186</v>
      </c>
    </row>
    <row r="850" ht="17.25" customHeight="1">
      <c r="A850" s="94" t="s">
        <v>1820</v>
      </c>
      <c r="B850" s="95" t="s">
        <v>1821</v>
      </c>
      <c r="C850" s="96" t="s">
        <v>1830</v>
      </c>
      <c r="D850" s="97" t="s">
        <v>1831</v>
      </c>
    </row>
    <row r="851" ht="17.25" customHeight="1">
      <c r="A851" s="94" t="s">
        <v>1820</v>
      </c>
      <c r="B851" s="95" t="s">
        <v>1821</v>
      </c>
      <c r="C851" s="96" t="s">
        <v>1832</v>
      </c>
      <c r="D851" s="97" t="s">
        <v>1833</v>
      </c>
    </row>
    <row r="852" ht="17.25" customHeight="1">
      <c r="A852" s="94" t="s">
        <v>1820</v>
      </c>
      <c r="B852" s="95" t="s">
        <v>1821</v>
      </c>
      <c r="C852" s="96" t="s">
        <v>1834</v>
      </c>
      <c r="D852" s="97" t="s">
        <v>194</v>
      </c>
    </row>
    <row r="853" ht="17.25" customHeight="1">
      <c r="A853" s="94" t="s">
        <v>1820</v>
      </c>
      <c r="B853" s="95" t="s">
        <v>1821</v>
      </c>
      <c r="C853" s="96" t="s">
        <v>1835</v>
      </c>
      <c r="D853" s="97" t="s">
        <v>883</v>
      </c>
    </row>
    <row r="854" ht="17.25" customHeight="1">
      <c r="A854" s="94" t="s">
        <v>1820</v>
      </c>
      <c r="B854" s="95" t="s">
        <v>1821</v>
      </c>
      <c r="C854" s="96" t="s">
        <v>1836</v>
      </c>
      <c r="D854" s="97" t="s">
        <v>1079</v>
      </c>
    </row>
    <row r="855" ht="17.25" customHeight="1">
      <c r="A855" s="94" t="s">
        <v>1820</v>
      </c>
      <c r="B855" s="95" t="s">
        <v>1821</v>
      </c>
      <c r="C855" s="96" t="s">
        <v>1837</v>
      </c>
      <c r="D855" s="97" t="s">
        <v>1838</v>
      </c>
    </row>
    <row r="856" ht="17.25" customHeight="1">
      <c r="A856" s="94" t="s">
        <v>1820</v>
      </c>
      <c r="B856" s="95" t="s">
        <v>1821</v>
      </c>
      <c r="C856" s="96" t="s">
        <v>1839</v>
      </c>
      <c r="D856" s="97" t="s">
        <v>1840</v>
      </c>
    </row>
    <row r="857" ht="17.25" customHeight="1">
      <c r="A857" s="94" t="s">
        <v>1820</v>
      </c>
      <c r="B857" s="95" t="s">
        <v>1821</v>
      </c>
      <c r="C857" s="96" t="s">
        <v>1841</v>
      </c>
      <c r="D857" s="97" t="s">
        <v>1842</v>
      </c>
    </row>
    <row r="858" ht="17.25" customHeight="1">
      <c r="A858" s="94" t="s">
        <v>1820</v>
      </c>
      <c r="B858" s="95" t="s">
        <v>1821</v>
      </c>
      <c r="C858" s="96" t="s">
        <v>1843</v>
      </c>
      <c r="D858" s="97" t="s">
        <v>1844</v>
      </c>
    </row>
    <row r="859" ht="17.25" customHeight="1">
      <c r="A859" s="94" t="s">
        <v>1820</v>
      </c>
      <c r="B859" s="95" t="s">
        <v>1821</v>
      </c>
      <c r="C859" s="96" t="s">
        <v>1845</v>
      </c>
      <c r="D859" s="97" t="s">
        <v>1846</v>
      </c>
    </row>
    <row r="860" ht="17.25" customHeight="1">
      <c r="A860" s="94" t="s">
        <v>1820</v>
      </c>
      <c r="B860" s="95" t="s">
        <v>1821</v>
      </c>
      <c r="C860" s="96" t="s">
        <v>1847</v>
      </c>
      <c r="D860" s="97" t="s">
        <v>1848</v>
      </c>
    </row>
    <row r="861" ht="17.25" customHeight="1">
      <c r="A861" s="94" t="s">
        <v>1820</v>
      </c>
      <c r="B861" s="95" t="s">
        <v>1821</v>
      </c>
      <c r="C861" s="96" t="s">
        <v>1849</v>
      </c>
      <c r="D861" s="97" t="s">
        <v>1850</v>
      </c>
    </row>
    <row r="862" ht="17.25" customHeight="1">
      <c r="A862" s="94" t="s">
        <v>1820</v>
      </c>
      <c r="B862" s="95" t="s">
        <v>1821</v>
      </c>
      <c r="C862" s="96" t="s">
        <v>1851</v>
      </c>
      <c r="D862" s="97" t="s">
        <v>1852</v>
      </c>
    </row>
    <row r="863" ht="17.25" customHeight="1">
      <c r="A863" s="94" t="s">
        <v>1820</v>
      </c>
      <c r="B863" s="95" t="s">
        <v>1821</v>
      </c>
      <c r="C863" s="96" t="s">
        <v>1853</v>
      </c>
      <c r="D863" s="97" t="s">
        <v>1854</v>
      </c>
    </row>
    <row r="864" ht="17.25" customHeight="1">
      <c r="A864" s="94" t="s">
        <v>1820</v>
      </c>
      <c r="B864" s="95" t="s">
        <v>1821</v>
      </c>
      <c r="C864" s="96" t="s">
        <v>1855</v>
      </c>
      <c r="D864" s="97" t="s">
        <v>1856</v>
      </c>
    </row>
    <row r="865" ht="17.25" customHeight="1">
      <c r="A865" s="94" t="s">
        <v>1820</v>
      </c>
      <c r="B865" s="95" t="s">
        <v>1821</v>
      </c>
      <c r="C865" s="96" t="s">
        <v>1857</v>
      </c>
      <c r="D865" s="97" t="s">
        <v>230</v>
      </c>
    </row>
    <row r="866" ht="17.25" customHeight="1">
      <c r="A866" s="94" t="s">
        <v>1820</v>
      </c>
      <c r="B866" s="95" t="s">
        <v>1821</v>
      </c>
      <c r="C866" s="96" t="s">
        <v>1858</v>
      </c>
      <c r="D866" s="97" t="s">
        <v>1859</v>
      </c>
    </row>
    <row r="867" ht="17.25" customHeight="1">
      <c r="A867" s="94" t="s">
        <v>1820</v>
      </c>
      <c r="B867" s="95" t="s">
        <v>1821</v>
      </c>
      <c r="C867" s="96" t="s">
        <v>1860</v>
      </c>
      <c r="D867" s="97" t="s">
        <v>1861</v>
      </c>
    </row>
    <row r="868" ht="17.25" customHeight="1">
      <c r="A868" s="94" t="s">
        <v>1820</v>
      </c>
      <c r="B868" s="95" t="s">
        <v>1821</v>
      </c>
      <c r="C868" s="96" t="s">
        <v>1862</v>
      </c>
      <c r="D868" s="97" t="s">
        <v>1863</v>
      </c>
    </row>
    <row r="869" ht="17.25" customHeight="1">
      <c r="A869" s="94" t="s">
        <v>1820</v>
      </c>
      <c r="B869" s="95" t="s">
        <v>1821</v>
      </c>
      <c r="C869" s="96" t="s">
        <v>1864</v>
      </c>
      <c r="D869" s="97" t="s">
        <v>1865</v>
      </c>
    </row>
    <row r="870" ht="17.25" customHeight="1">
      <c r="A870" s="94" t="s">
        <v>1820</v>
      </c>
      <c r="B870" s="95" t="s">
        <v>1821</v>
      </c>
      <c r="C870" s="96" t="s">
        <v>1866</v>
      </c>
      <c r="D870" s="97" t="s">
        <v>1867</v>
      </c>
    </row>
    <row r="871" ht="17.25" customHeight="1">
      <c r="A871" s="94" t="s">
        <v>1820</v>
      </c>
      <c r="B871" s="95" t="s">
        <v>1821</v>
      </c>
      <c r="C871" s="96" t="s">
        <v>1868</v>
      </c>
      <c r="D871" s="97" t="s">
        <v>1869</v>
      </c>
    </row>
    <row r="872" ht="17.25" customHeight="1">
      <c r="A872" s="94" t="s">
        <v>1820</v>
      </c>
      <c r="B872" s="95" t="s">
        <v>1821</v>
      </c>
      <c r="C872" s="96" t="s">
        <v>1870</v>
      </c>
      <c r="D872" s="97" t="s">
        <v>482</v>
      </c>
    </row>
    <row r="873" ht="17.25" customHeight="1">
      <c r="A873" s="94" t="s">
        <v>1820</v>
      </c>
      <c r="B873" s="95" t="s">
        <v>1821</v>
      </c>
      <c r="C873" s="96" t="s">
        <v>1871</v>
      </c>
      <c r="D873" s="97" t="s">
        <v>1872</v>
      </c>
    </row>
    <row r="874" ht="17.25" customHeight="1">
      <c r="A874" s="94" t="s">
        <v>1820</v>
      </c>
      <c r="B874" s="95" t="s">
        <v>1821</v>
      </c>
      <c r="C874" s="96" t="s">
        <v>1873</v>
      </c>
      <c r="D874" s="97" t="s">
        <v>1874</v>
      </c>
    </row>
    <row r="875" ht="17.25" customHeight="1">
      <c r="A875" s="94" t="s">
        <v>1820</v>
      </c>
      <c r="B875" s="95" t="s">
        <v>1821</v>
      </c>
      <c r="C875" s="96" t="s">
        <v>1875</v>
      </c>
      <c r="D875" s="97" t="s">
        <v>1876</v>
      </c>
    </row>
    <row r="876" ht="17.25" customHeight="1">
      <c r="A876" s="94" t="s">
        <v>1820</v>
      </c>
      <c r="B876" s="95" t="s">
        <v>1821</v>
      </c>
      <c r="C876" s="96" t="s">
        <v>1877</v>
      </c>
      <c r="D876" s="97" t="s">
        <v>1878</v>
      </c>
    </row>
    <row r="877" ht="17.25" customHeight="1">
      <c r="A877" s="94" t="s">
        <v>1820</v>
      </c>
      <c r="B877" s="95" t="s">
        <v>1821</v>
      </c>
      <c r="C877" s="96" t="s">
        <v>1879</v>
      </c>
      <c r="D877" s="97" t="s">
        <v>1880</v>
      </c>
    </row>
    <row r="878" ht="17.25" customHeight="1">
      <c r="A878" s="94" t="s">
        <v>1820</v>
      </c>
      <c r="B878" s="95" t="s">
        <v>1821</v>
      </c>
      <c r="C878" s="96" t="s">
        <v>1881</v>
      </c>
      <c r="D878" s="97" t="s">
        <v>1882</v>
      </c>
    </row>
    <row r="879" ht="17.25" customHeight="1">
      <c r="A879" s="94" t="s">
        <v>1820</v>
      </c>
      <c r="B879" s="95" t="s">
        <v>1821</v>
      </c>
      <c r="C879" s="96" t="s">
        <v>1883</v>
      </c>
      <c r="D879" s="97" t="s">
        <v>1884</v>
      </c>
    </row>
    <row r="880" ht="17.25" customHeight="1">
      <c r="A880" s="94" t="s">
        <v>1820</v>
      </c>
      <c r="B880" s="95" t="s">
        <v>1821</v>
      </c>
      <c r="C880" s="96" t="s">
        <v>1885</v>
      </c>
      <c r="D880" s="97" t="s">
        <v>1886</v>
      </c>
    </row>
    <row r="881" ht="17.25" customHeight="1">
      <c r="A881" s="94" t="s">
        <v>1820</v>
      </c>
      <c r="B881" s="95" t="s">
        <v>1821</v>
      </c>
      <c r="C881" s="96" t="s">
        <v>1887</v>
      </c>
      <c r="D881" s="97" t="s">
        <v>1888</v>
      </c>
    </row>
    <row r="882" ht="17.25" customHeight="1">
      <c r="A882" s="94" t="s">
        <v>1820</v>
      </c>
      <c r="B882" s="95" t="s">
        <v>1821</v>
      </c>
      <c r="C882" s="96" t="s">
        <v>1889</v>
      </c>
      <c r="D882" s="97" t="s">
        <v>260</v>
      </c>
    </row>
    <row r="883" ht="17.25" customHeight="1">
      <c r="A883" s="94" t="s">
        <v>1820</v>
      </c>
      <c r="B883" s="95" t="s">
        <v>1821</v>
      </c>
      <c r="C883" s="96" t="s">
        <v>1890</v>
      </c>
      <c r="D883" s="97" t="s">
        <v>1891</v>
      </c>
    </row>
    <row r="884" ht="17.25" customHeight="1">
      <c r="A884" s="94" t="s">
        <v>1820</v>
      </c>
      <c r="B884" s="95" t="s">
        <v>1821</v>
      </c>
      <c r="C884" s="96" t="s">
        <v>1892</v>
      </c>
      <c r="D884" s="97" t="s">
        <v>1893</v>
      </c>
    </row>
    <row r="885" ht="17.25" customHeight="1">
      <c r="A885" s="94" t="s">
        <v>1820</v>
      </c>
      <c r="B885" s="95" t="s">
        <v>1821</v>
      </c>
      <c r="C885" s="96" t="s">
        <v>1894</v>
      </c>
      <c r="D885" s="97" t="s">
        <v>1895</v>
      </c>
    </row>
    <row r="886" ht="17.25" customHeight="1">
      <c r="A886" s="94" t="s">
        <v>1820</v>
      </c>
      <c r="B886" s="95" t="s">
        <v>1821</v>
      </c>
      <c r="C886" s="96" t="s">
        <v>1896</v>
      </c>
      <c r="D886" s="97" t="s">
        <v>1897</v>
      </c>
    </row>
    <row r="887" ht="17.25" customHeight="1">
      <c r="A887" s="94" t="s">
        <v>1820</v>
      </c>
      <c r="B887" s="95" t="s">
        <v>1821</v>
      </c>
      <c r="C887" s="96" t="s">
        <v>1898</v>
      </c>
      <c r="D887" s="97" t="s">
        <v>1899</v>
      </c>
    </row>
    <row r="888" ht="17.25" customHeight="1">
      <c r="A888" s="94" t="s">
        <v>1820</v>
      </c>
      <c r="B888" s="95" t="s">
        <v>1821</v>
      </c>
      <c r="C888" s="96" t="s">
        <v>1900</v>
      </c>
      <c r="D888" s="97" t="s">
        <v>1901</v>
      </c>
    </row>
    <row r="889" ht="17.25" customHeight="1">
      <c r="A889" s="94" t="s">
        <v>1820</v>
      </c>
      <c r="B889" s="95" t="s">
        <v>1821</v>
      </c>
      <c r="C889" s="96" t="s">
        <v>1902</v>
      </c>
      <c r="D889" s="97" t="s">
        <v>1903</v>
      </c>
    </row>
    <row r="890" ht="17.25" customHeight="1">
      <c r="A890" s="94" t="s">
        <v>1820</v>
      </c>
      <c r="B890" s="95" t="s">
        <v>1821</v>
      </c>
      <c r="C890" s="96" t="s">
        <v>1904</v>
      </c>
      <c r="D890" s="97" t="s">
        <v>1905</v>
      </c>
    </row>
    <row r="891" ht="17.25" customHeight="1">
      <c r="A891" s="94" t="s">
        <v>1820</v>
      </c>
      <c r="B891" s="95" t="s">
        <v>1821</v>
      </c>
      <c r="C891" s="96" t="s">
        <v>1906</v>
      </c>
      <c r="D891" s="97" t="s">
        <v>997</v>
      </c>
    </row>
    <row r="892" ht="17.25" customHeight="1">
      <c r="A892" s="94" t="s">
        <v>1820</v>
      </c>
      <c r="B892" s="95" t="s">
        <v>1821</v>
      </c>
      <c r="C892" s="96" t="s">
        <v>1907</v>
      </c>
      <c r="D892" s="97" t="s">
        <v>1908</v>
      </c>
    </row>
    <row r="893" ht="17.25" customHeight="1">
      <c r="A893" s="94" t="s">
        <v>1820</v>
      </c>
      <c r="B893" s="95" t="s">
        <v>1821</v>
      </c>
      <c r="C893" s="96" t="s">
        <v>1909</v>
      </c>
      <c r="D893" s="97" t="s">
        <v>1910</v>
      </c>
    </row>
    <row r="894" ht="17.25" customHeight="1">
      <c r="A894" s="94" t="s">
        <v>1820</v>
      </c>
      <c r="B894" s="95" t="s">
        <v>1821</v>
      </c>
      <c r="C894" s="96" t="s">
        <v>1911</v>
      </c>
      <c r="D894" s="97" t="s">
        <v>1912</v>
      </c>
    </row>
    <row r="895" ht="17.25" customHeight="1">
      <c r="A895" s="94" t="s">
        <v>1820</v>
      </c>
      <c r="B895" s="95" t="s">
        <v>1821</v>
      </c>
      <c r="C895" s="96" t="s">
        <v>1913</v>
      </c>
      <c r="D895" s="97" t="s">
        <v>1914</v>
      </c>
    </row>
    <row r="896" ht="17.25" customHeight="1">
      <c r="A896" s="94" t="s">
        <v>1820</v>
      </c>
      <c r="B896" s="95" t="s">
        <v>1821</v>
      </c>
      <c r="C896" s="96" t="s">
        <v>1915</v>
      </c>
      <c r="D896" s="97" t="s">
        <v>1916</v>
      </c>
    </row>
    <row r="897" ht="17.25" customHeight="1">
      <c r="A897" s="94" t="s">
        <v>1820</v>
      </c>
      <c r="B897" s="95" t="s">
        <v>1821</v>
      </c>
      <c r="C897" s="96" t="s">
        <v>1917</v>
      </c>
      <c r="D897" s="97" t="s">
        <v>1918</v>
      </c>
    </row>
    <row r="898" ht="17.25" customHeight="1">
      <c r="A898" s="94" t="s">
        <v>1820</v>
      </c>
      <c r="B898" s="95" t="s">
        <v>1821</v>
      </c>
      <c r="C898" s="96" t="s">
        <v>1919</v>
      </c>
      <c r="D898" s="97" t="s">
        <v>1920</v>
      </c>
    </row>
    <row r="899" ht="17.25" customHeight="1">
      <c r="A899" s="94" t="s">
        <v>1820</v>
      </c>
      <c r="B899" s="95" t="s">
        <v>1821</v>
      </c>
      <c r="C899" s="96" t="s">
        <v>1921</v>
      </c>
      <c r="D899" s="97" t="s">
        <v>1922</v>
      </c>
    </row>
    <row r="900" ht="17.25" customHeight="1">
      <c r="A900" s="94" t="s">
        <v>1820</v>
      </c>
      <c r="B900" s="95" t="s">
        <v>1821</v>
      </c>
      <c r="C900" s="96" t="s">
        <v>1923</v>
      </c>
      <c r="D900" s="97" t="s">
        <v>1924</v>
      </c>
    </row>
    <row r="901" ht="17.25" customHeight="1">
      <c r="A901" s="94" t="s">
        <v>1820</v>
      </c>
      <c r="B901" s="95" t="s">
        <v>1821</v>
      </c>
      <c r="C901" s="96" t="s">
        <v>1925</v>
      </c>
      <c r="D901" s="97" t="s">
        <v>1926</v>
      </c>
    </row>
    <row r="902" ht="17.25" customHeight="1">
      <c r="A902" s="94" t="s">
        <v>1820</v>
      </c>
      <c r="B902" s="95" t="s">
        <v>1821</v>
      </c>
      <c r="C902" s="96" t="s">
        <v>1927</v>
      </c>
      <c r="D902" s="97" t="s">
        <v>1928</v>
      </c>
    </row>
    <row r="903" ht="17.25" customHeight="1">
      <c r="A903" s="94" t="s">
        <v>1820</v>
      </c>
      <c r="B903" s="95" t="s">
        <v>1821</v>
      </c>
      <c r="C903" s="96" t="s">
        <v>1929</v>
      </c>
      <c r="D903" s="97" t="s">
        <v>1930</v>
      </c>
    </row>
    <row r="904" ht="17.25" customHeight="1">
      <c r="A904" s="94" t="s">
        <v>1820</v>
      </c>
      <c r="B904" s="95" t="s">
        <v>1821</v>
      </c>
      <c r="C904" s="96" t="s">
        <v>1931</v>
      </c>
      <c r="D904" s="97" t="s">
        <v>1932</v>
      </c>
    </row>
    <row r="905" ht="17.25" customHeight="1">
      <c r="A905" s="94" t="s">
        <v>1820</v>
      </c>
      <c r="B905" s="95" t="s">
        <v>1821</v>
      </c>
      <c r="C905" s="96" t="s">
        <v>1933</v>
      </c>
      <c r="D905" s="97" t="s">
        <v>1934</v>
      </c>
    </row>
    <row r="906" ht="17.25" customHeight="1">
      <c r="A906" s="94" t="s">
        <v>1820</v>
      </c>
      <c r="B906" s="95" t="s">
        <v>1821</v>
      </c>
      <c r="C906" s="96" t="s">
        <v>1935</v>
      </c>
      <c r="D906" s="97" t="s">
        <v>1936</v>
      </c>
    </row>
    <row r="907" ht="17.25" customHeight="1">
      <c r="A907" s="94" t="s">
        <v>1820</v>
      </c>
      <c r="B907" s="95" t="s">
        <v>1821</v>
      </c>
      <c r="C907" s="96" t="s">
        <v>1937</v>
      </c>
      <c r="D907" s="97" t="s">
        <v>1938</v>
      </c>
    </row>
    <row r="908" ht="17.25" customHeight="1">
      <c r="A908" s="94" t="s">
        <v>1820</v>
      </c>
      <c r="B908" s="95" t="s">
        <v>1821</v>
      </c>
      <c r="C908" s="96" t="s">
        <v>1939</v>
      </c>
      <c r="D908" s="97" t="s">
        <v>1940</v>
      </c>
    </row>
    <row r="909" ht="17.25" customHeight="1">
      <c r="A909" s="94" t="s">
        <v>1820</v>
      </c>
      <c r="B909" s="95" t="s">
        <v>1821</v>
      </c>
      <c r="C909" s="96" t="s">
        <v>1941</v>
      </c>
      <c r="D909" s="97" t="s">
        <v>1942</v>
      </c>
    </row>
    <row r="910" ht="17.25" customHeight="1">
      <c r="A910" s="94" t="s">
        <v>1820</v>
      </c>
      <c r="B910" s="95" t="s">
        <v>1821</v>
      </c>
      <c r="C910" s="96" t="s">
        <v>1943</v>
      </c>
      <c r="D910" s="97" t="s">
        <v>322</v>
      </c>
    </row>
    <row r="911" ht="17.25" customHeight="1">
      <c r="A911" s="94" t="s">
        <v>1820</v>
      </c>
      <c r="B911" s="95" t="s">
        <v>1821</v>
      </c>
      <c r="C911" s="96" t="s">
        <v>1944</v>
      </c>
      <c r="D911" s="97" t="s">
        <v>1945</v>
      </c>
    </row>
    <row r="912" ht="17.25" customHeight="1">
      <c r="A912" s="94" t="s">
        <v>1820</v>
      </c>
      <c r="B912" s="95" t="s">
        <v>1821</v>
      </c>
      <c r="C912" s="96" t="s">
        <v>1946</v>
      </c>
      <c r="D912" s="97" t="s">
        <v>1947</v>
      </c>
    </row>
    <row r="913" ht="17.25" customHeight="1">
      <c r="A913" s="94" t="s">
        <v>1820</v>
      </c>
      <c r="B913" s="95" t="s">
        <v>1821</v>
      </c>
      <c r="C913" s="96" t="s">
        <v>1948</v>
      </c>
      <c r="D913" s="97" t="s">
        <v>1949</v>
      </c>
    </row>
    <row r="914" ht="17.25" customHeight="1">
      <c r="A914" s="94" t="s">
        <v>1820</v>
      </c>
      <c r="B914" s="95" t="s">
        <v>1821</v>
      </c>
      <c r="C914" s="96" t="s">
        <v>1950</v>
      </c>
      <c r="D914" s="97" t="s">
        <v>1951</v>
      </c>
    </row>
    <row r="915" ht="17.25" customHeight="1">
      <c r="A915" s="94" t="s">
        <v>1820</v>
      </c>
      <c r="B915" s="95" t="s">
        <v>1821</v>
      </c>
      <c r="C915" s="96" t="s">
        <v>1952</v>
      </c>
      <c r="D915" s="97" t="s">
        <v>1953</v>
      </c>
    </row>
    <row r="916" ht="17.25" customHeight="1">
      <c r="A916" s="94" t="s">
        <v>1820</v>
      </c>
      <c r="B916" s="95" t="s">
        <v>1821</v>
      </c>
      <c r="C916" s="96" t="s">
        <v>1954</v>
      </c>
      <c r="D916" s="97" t="s">
        <v>1955</v>
      </c>
    </row>
    <row r="917" ht="17.25" customHeight="1">
      <c r="A917" s="94" t="s">
        <v>1820</v>
      </c>
      <c r="B917" s="95" t="s">
        <v>1821</v>
      </c>
      <c r="C917" s="96" t="s">
        <v>1956</v>
      </c>
      <c r="D917" s="97" t="s">
        <v>1957</v>
      </c>
    </row>
    <row r="918" ht="17.25" customHeight="1">
      <c r="A918" s="94" t="s">
        <v>1820</v>
      </c>
      <c r="B918" s="95" t="s">
        <v>1821</v>
      </c>
      <c r="C918" s="96" t="s">
        <v>1958</v>
      </c>
      <c r="D918" s="97" t="s">
        <v>1959</v>
      </c>
    </row>
    <row r="919" ht="17.25" customHeight="1">
      <c r="A919" s="94" t="s">
        <v>1820</v>
      </c>
      <c r="B919" s="95" t="s">
        <v>1821</v>
      </c>
      <c r="C919" s="96" t="s">
        <v>1960</v>
      </c>
      <c r="D919" s="97" t="s">
        <v>354</v>
      </c>
    </row>
    <row r="920" ht="17.25" customHeight="1">
      <c r="A920" s="94" t="s">
        <v>1820</v>
      </c>
      <c r="B920" s="95" t="s">
        <v>1821</v>
      </c>
      <c r="C920" s="96" t="s">
        <v>1961</v>
      </c>
      <c r="D920" s="97" t="s">
        <v>1962</v>
      </c>
    </row>
    <row r="921" ht="17.25" customHeight="1">
      <c r="A921" s="94" t="s">
        <v>1820</v>
      </c>
      <c r="B921" s="95" t="s">
        <v>1821</v>
      </c>
      <c r="C921" s="96" t="s">
        <v>1963</v>
      </c>
      <c r="D921" s="97" t="s">
        <v>1964</v>
      </c>
    </row>
    <row r="922" ht="17.25" customHeight="1">
      <c r="A922" s="94" t="s">
        <v>1820</v>
      </c>
      <c r="B922" s="95" t="s">
        <v>1821</v>
      </c>
      <c r="C922" s="96" t="s">
        <v>1965</v>
      </c>
      <c r="D922" s="97" t="s">
        <v>1966</v>
      </c>
    </row>
    <row r="923" ht="17.25" customHeight="1">
      <c r="A923" s="94" t="s">
        <v>1820</v>
      </c>
      <c r="B923" s="95" t="s">
        <v>1821</v>
      </c>
      <c r="C923" s="96" t="s">
        <v>1967</v>
      </c>
      <c r="D923" s="97" t="s">
        <v>1968</v>
      </c>
    </row>
    <row r="924" ht="17.25" customHeight="1">
      <c r="A924" s="94" t="s">
        <v>1820</v>
      </c>
      <c r="B924" s="95" t="s">
        <v>1821</v>
      </c>
      <c r="C924" s="96" t="s">
        <v>1969</v>
      </c>
      <c r="D924" s="97" t="s">
        <v>944</v>
      </c>
    </row>
    <row r="925" ht="17.25" customHeight="1">
      <c r="A925" s="94" t="s">
        <v>1820</v>
      </c>
      <c r="B925" s="95" t="s">
        <v>1821</v>
      </c>
      <c r="C925" s="96" t="s">
        <v>1970</v>
      </c>
      <c r="D925" s="97" t="s">
        <v>1971</v>
      </c>
    </row>
    <row r="926" ht="17.25" customHeight="1">
      <c r="A926" s="94" t="s">
        <v>1820</v>
      </c>
      <c r="B926" s="95" t="s">
        <v>1821</v>
      </c>
      <c r="C926" s="96" t="s">
        <v>1972</v>
      </c>
      <c r="D926" s="97" t="s">
        <v>1973</v>
      </c>
    </row>
    <row r="927" ht="17.25" customHeight="1">
      <c r="A927" s="94" t="s">
        <v>1820</v>
      </c>
      <c r="B927" s="95" t="s">
        <v>1821</v>
      </c>
      <c r="C927" s="96" t="s">
        <v>1974</v>
      </c>
      <c r="D927" s="97" t="s">
        <v>1975</v>
      </c>
    </row>
    <row r="928" ht="17.25" customHeight="1">
      <c r="A928" s="94" t="s">
        <v>1820</v>
      </c>
      <c r="B928" s="95" t="s">
        <v>1821</v>
      </c>
      <c r="C928" s="96" t="s">
        <v>1976</v>
      </c>
      <c r="D928" s="97" t="s">
        <v>1977</v>
      </c>
    </row>
    <row r="929" ht="17.25" customHeight="1">
      <c r="A929" s="94" t="s">
        <v>1820</v>
      </c>
      <c r="B929" s="95" t="s">
        <v>1821</v>
      </c>
      <c r="C929" s="96" t="s">
        <v>1978</v>
      </c>
      <c r="D929" s="97" t="s">
        <v>1979</v>
      </c>
    </row>
    <row r="930" ht="17.25" customHeight="1">
      <c r="A930" s="94" t="s">
        <v>1820</v>
      </c>
      <c r="B930" s="95" t="s">
        <v>1821</v>
      </c>
      <c r="C930" s="96" t="s">
        <v>1980</v>
      </c>
      <c r="D930" s="97" t="s">
        <v>540</v>
      </c>
    </row>
    <row r="931" ht="17.25" customHeight="1">
      <c r="A931" s="94" t="s">
        <v>1820</v>
      </c>
      <c r="B931" s="95" t="s">
        <v>1821</v>
      </c>
      <c r="C931" s="96" t="s">
        <v>1981</v>
      </c>
      <c r="D931" s="97" t="s">
        <v>1982</v>
      </c>
    </row>
    <row r="932" ht="17.25" customHeight="1">
      <c r="A932" s="90" t="s">
        <v>1983</v>
      </c>
      <c r="B932" s="91" t="s">
        <v>1984</v>
      </c>
      <c r="C932" s="92" t="s">
        <v>1985</v>
      </c>
      <c r="D932" s="93" t="s">
        <v>1986</v>
      </c>
    </row>
    <row r="933" ht="17.25" customHeight="1">
      <c r="A933" s="94" t="s">
        <v>1983</v>
      </c>
      <c r="B933" s="95" t="s">
        <v>1984</v>
      </c>
      <c r="C933" s="96" t="s">
        <v>1987</v>
      </c>
      <c r="D933" s="97" t="s">
        <v>564</v>
      </c>
    </row>
    <row r="934" ht="17.25" customHeight="1">
      <c r="A934" s="94" t="s">
        <v>1983</v>
      </c>
      <c r="B934" s="95" t="s">
        <v>1984</v>
      </c>
      <c r="C934" s="96" t="s">
        <v>1988</v>
      </c>
      <c r="D934" s="97" t="s">
        <v>1989</v>
      </c>
    </row>
    <row r="935" ht="17.25" customHeight="1">
      <c r="A935" s="94" t="s">
        <v>1983</v>
      </c>
      <c r="B935" s="95" t="s">
        <v>1984</v>
      </c>
      <c r="C935" s="96" t="s">
        <v>1990</v>
      </c>
      <c r="D935" s="97" t="s">
        <v>1991</v>
      </c>
    </row>
    <row r="936" ht="17.25" customHeight="1">
      <c r="A936" s="94" t="s">
        <v>1983</v>
      </c>
      <c r="B936" s="95" t="s">
        <v>1984</v>
      </c>
      <c r="C936" s="96" t="s">
        <v>1992</v>
      </c>
      <c r="D936" s="97" t="s">
        <v>1993</v>
      </c>
    </row>
    <row r="937" ht="17.25" customHeight="1">
      <c r="A937" s="94" t="s">
        <v>1983</v>
      </c>
      <c r="B937" s="95" t="s">
        <v>1984</v>
      </c>
      <c r="C937" s="96" t="s">
        <v>1994</v>
      </c>
      <c r="D937" s="97" t="s">
        <v>1995</v>
      </c>
    </row>
    <row r="938" ht="17.25" customHeight="1">
      <c r="A938" s="94" t="s">
        <v>1983</v>
      </c>
      <c r="B938" s="95" t="s">
        <v>1984</v>
      </c>
      <c r="C938" s="96" t="s">
        <v>1996</v>
      </c>
      <c r="D938" s="97" t="s">
        <v>1997</v>
      </c>
    </row>
    <row r="939" ht="17.25" customHeight="1">
      <c r="A939" s="94" t="s">
        <v>1983</v>
      </c>
      <c r="B939" s="95" t="s">
        <v>1984</v>
      </c>
      <c r="C939" s="96" t="s">
        <v>1998</v>
      </c>
      <c r="D939" s="97" t="s">
        <v>1999</v>
      </c>
    </row>
    <row r="940" ht="17.25" customHeight="1">
      <c r="A940" s="94" t="s">
        <v>1983</v>
      </c>
      <c r="B940" s="95" t="s">
        <v>1984</v>
      </c>
      <c r="C940" s="96" t="s">
        <v>2000</v>
      </c>
      <c r="D940" s="97" t="s">
        <v>2001</v>
      </c>
    </row>
    <row r="941" ht="17.25" customHeight="1">
      <c r="A941" s="94" t="s">
        <v>1983</v>
      </c>
      <c r="B941" s="95" t="s">
        <v>1984</v>
      </c>
      <c r="C941" s="96" t="s">
        <v>2002</v>
      </c>
      <c r="D941" s="97" t="s">
        <v>2003</v>
      </c>
    </row>
    <row r="942" ht="17.25" customHeight="1">
      <c r="A942" s="94" t="s">
        <v>1983</v>
      </c>
      <c r="B942" s="95" t="s">
        <v>1984</v>
      </c>
      <c r="C942" s="96" t="s">
        <v>2004</v>
      </c>
      <c r="D942" s="97" t="s">
        <v>284</v>
      </c>
    </row>
    <row r="943" ht="17.25" customHeight="1">
      <c r="A943" s="94" t="s">
        <v>1983</v>
      </c>
      <c r="B943" s="95" t="s">
        <v>1984</v>
      </c>
      <c r="C943" s="96" t="s">
        <v>2005</v>
      </c>
      <c r="D943" s="97" t="s">
        <v>2006</v>
      </c>
    </row>
    <row r="944" ht="17.25" customHeight="1">
      <c r="A944" s="94" t="s">
        <v>1983</v>
      </c>
      <c r="B944" s="95" t="s">
        <v>1984</v>
      </c>
      <c r="C944" s="96" t="s">
        <v>2007</v>
      </c>
      <c r="D944" s="97" t="s">
        <v>2008</v>
      </c>
    </row>
    <row r="945" ht="17.25" customHeight="1">
      <c r="A945" s="94" t="s">
        <v>1983</v>
      </c>
      <c r="B945" s="95" t="s">
        <v>1984</v>
      </c>
      <c r="C945" s="96" t="s">
        <v>2009</v>
      </c>
      <c r="D945" s="97" t="s">
        <v>2010</v>
      </c>
    </row>
    <row r="946" ht="17.25" customHeight="1">
      <c r="A946" s="94" t="s">
        <v>1983</v>
      </c>
      <c r="B946" s="95" t="s">
        <v>1984</v>
      </c>
      <c r="C946" s="96" t="s">
        <v>2011</v>
      </c>
      <c r="D946" s="97" t="s">
        <v>2012</v>
      </c>
    </row>
    <row r="947" ht="17.25" customHeight="1">
      <c r="A947" s="94" t="s">
        <v>1983</v>
      </c>
      <c r="B947" s="95" t="s">
        <v>1984</v>
      </c>
      <c r="C947" s="96" t="s">
        <v>2013</v>
      </c>
      <c r="D947" s="97" t="s">
        <v>2014</v>
      </c>
    </row>
    <row r="948" ht="17.25" customHeight="1">
      <c r="A948" s="94" t="s">
        <v>1983</v>
      </c>
      <c r="B948" s="95" t="s">
        <v>1984</v>
      </c>
      <c r="C948" s="96" t="s">
        <v>2015</v>
      </c>
      <c r="D948" s="97" t="s">
        <v>2016</v>
      </c>
    </row>
    <row r="949" ht="17.25" customHeight="1">
      <c r="A949" s="94" t="s">
        <v>1983</v>
      </c>
      <c r="B949" s="95" t="s">
        <v>1984</v>
      </c>
      <c r="C949" s="96" t="s">
        <v>2017</v>
      </c>
      <c r="D949" s="97" t="s">
        <v>2018</v>
      </c>
    </row>
    <row r="950" ht="17.25" customHeight="1">
      <c r="A950" s="94" t="s">
        <v>1983</v>
      </c>
      <c r="B950" s="95" t="s">
        <v>1984</v>
      </c>
      <c r="C950" s="96" t="s">
        <v>2019</v>
      </c>
      <c r="D950" s="97" t="s">
        <v>2020</v>
      </c>
    </row>
    <row r="951" ht="17.25" customHeight="1">
      <c r="A951" s="94" t="s">
        <v>1983</v>
      </c>
      <c r="B951" s="95" t="s">
        <v>1984</v>
      </c>
      <c r="C951" s="96" t="s">
        <v>2021</v>
      </c>
      <c r="D951" s="97" t="s">
        <v>2022</v>
      </c>
    </row>
    <row r="952" ht="17.25" customHeight="1">
      <c r="A952" s="94" t="s">
        <v>1983</v>
      </c>
      <c r="B952" s="95" t="s">
        <v>1984</v>
      </c>
      <c r="C952" s="96" t="s">
        <v>2023</v>
      </c>
      <c r="D952" s="97" t="s">
        <v>2024</v>
      </c>
    </row>
    <row r="953" ht="17.25" customHeight="1">
      <c r="A953" s="94" t="s">
        <v>1983</v>
      </c>
      <c r="B953" s="95" t="s">
        <v>1984</v>
      </c>
      <c r="C953" s="96" t="s">
        <v>2025</v>
      </c>
      <c r="D953" s="97" t="s">
        <v>2026</v>
      </c>
    </row>
    <row r="954" ht="17.25" customHeight="1">
      <c r="A954" s="94" t="s">
        <v>1983</v>
      </c>
      <c r="B954" s="95" t="s">
        <v>1984</v>
      </c>
      <c r="C954" s="96" t="s">
        <v>2027</v>
      </c>
      <c r="D954" s="97" t="s">
        <v>2028</v>
      </c>
    </row>
    <row r="955" ht="17.25" customHeight="1">
      <c r="A955" s="94" t="s">
        <v>1983</v>
      </c>
      <c r="B955" s="95" t="s">
        <v>1984</v>
      </c>
      <c r="C955" s="96" t="s">
        <v>2029</v>
      </c>
      <c r="D955" s="97" t="s">
        <v>944</v>
      </c>
    </row>
    <row r="956" ht="17.25" customHeight="1">
      <c r="A956" s="94" t="s">
        <v>1983</v>
      </c>
      <c r="B956" s="95" t="s">
        <v>1984</v>
      </c>
      <c r="C956" s="96" t="s">
        <v>2030</v>
      </c>
      <c r="D956" s="97" t="s">
        <v>2031</v>
      </c>
    </row>
    <row r="957" ht="17.25" customHeight="1">
      <c r="A957" s="94" t="s">
        <v>1983</v>
      </c>
      <c r="B957" s="95" t="s">
        <v>1984</v>
      </c>
      <c r="C957" s="96" t="s">
        <v>2032</v>
      </c>
      <c r="D957" s="97" t="s">
        <v>2033</v>
      </c>
    </row>
    <row r="958" ht="17.25" customHeight="1">
      <c r="A958" s="90" t="s">
        <v>2034</v>
      </c>
      <c r="B958" s="91" t="s">
        <v>2035</v>
      </c>
      <c r="C958" s="92" t="s">
        <v>2036</v>
      </c>
      <c r="D958" s="93" t="s">
        <v>2037</v>
      </c>
    </row>
    <row r="959" ht="17.25" customHeight="1">
      <c r="A959" s="94" t="s">
        <v>2034</v>
      </c>
      <c r="B959" s="95" t="s">
        <v>2035</v>
      </c>
      <c r="C959" s="96" t="s">
        <v>2038</v>
      </c>
      <c r="D959" s="97" t="s">
        <v>2039</v>
      </c>
    </row>
    <row r="960" ht="17.25" customHeight="1">
      <c r="A960" s="94" t="s">
        <v>2034</v>
      </c>
      <c r="B960" s="95" t="s">
        <v>2035</v>
      </c>
      <c r="C960" s="96" t="s">
        <v>2040</v>
      </c>
      <c r="D960" s="97" t="s">
        <v>2041</v>
      </c>
    </row>
    <row r="961" ht="17.25" customHeight="1">
      <c r="A961" s="94" t="s">
        <v>2034</v>
      </c>
      <c r="B961" s="95" t="s">
        <v>2035</v>
      </c>
      <c r="C961" s="96" t="s">
        <v>2042</v>
      </c>
      <c r="D961" s="97" t="s">
        <v>2043</v>
      </c>
    </row>
    <row r="962" ht="17.25" customHeight="1">
      <c r="A962" s="94" t="s">
        <v>2034</v>
      </c>
      <c r="B962" s="95" t="s">
        <v>2035</v>
      </c>
      <c r="C962" s="96" t="s">
        <v>2044</v>
      </c>
      <c r="D962" s="97" t="s">
        <v>2045</v>
      </c>
    </row>
    <row r="963" ht="17.25" customHeight="1">
      <c r="A963" s="94" t="s">
        <v>2034</v>
      </c>
      <c r="B963" s="95" t="s">
        <v>2035</v>
      </c>
      <c r="C963" s="96" t="s">
        <v>2046</v>
      </c>
      <c r="D963" s="97" t="s">
        <v>2047</v>
      </c>
    </row>
    <row r="964" ht="17.25" customHeight="1">
      <c r="A964" s="94" t="s">
        <v>2034</v>
      </c>
      <c r="B964" s="95" t="s">
        <v>2035</v>
      </c>
      <c r="C964" s="96" t="s">
        <v>2048</v>
      </c>
      <c r="D964" s="97" t="s">
        <v>2049</v>
      </c>
    </row>
    <row r="965" ht="17.25" customHeight="1">
      <c r="A965" s="94" t="s">
        <v>2034</v>
      </c>
      <c r="B965" s="95" t="s">
        <v>2035</v>
      </c>
      <c r="C965" s="96" t="s">
        <v>2050</v>
      </c>
      <c r="D965" s="97" t="s">
        <v>2051</v>
      </c>
    </row>
    <row r="966" ht="17.25" customHeight="1">
      <c r="A966" s="94" t="s">
        <v>2034</v>
      </c>
      <c r="B966" s="95" t="s">
        <v>2035</v>
      </c>
      <c r="C966" s="96" t="s">
        <v>2052</v>
      </c>
      <c r="D966" s="97" t="s">
        <v>2053</v>
      </c>
    </row>
    <row r="967" ht="17.25" customHeight="1">
      <c r="A967" s="94" t="s">
        <v>2034</v>
      </c>
      <c r="B967" s="95" t="s">
        <v>2035</v>
      </c>
      <c r="C967" s="96" t="s">
        <v>2054</v>
      </c>
      <c r="D967" s="97" t="s">
        <v>2055</v>
      </c>
    </row>
    <row r="968" ht="17.25" customHeight="1">
      <c r="A968" s="94" t="s">
        <v>2034</v>
      </c>
      <c r="B968" s="95" t="s">
        <v>2035</v>
      </c>
      <c r="C968" s="96" t="s">
        <v>2056</v>
      </c>
      <c r="D968" s="97" t="s">
        <v>2057</v>
      </c>
    </row>
    <row r="969" ht="17.25" customHeight="1">
      <c r="A969" s="94" t="s">
        <v>2034</v>
      </c>
      <c r="B969" s="95" t="s">
        <v>2035</v>
      </c>
      <c r="C969" s="96" t="s">
        <v>2058</v>
      </c>
      <c r="D969" s="97" t="s">
        <v>2059</v>
      </c>
    </row>
    <row r="970" ht="17.25" customHeight="1">
      <c r="A970" s="94" t="s">
        <v>2034</v>
      </c>
      <c r="B970" s="95" t="s">
        <v>2035</v>
      </c>
      <c r="C970" s="96" t="s">
        <v>2060</v>
      </c>
      <c r="D970" s="97" t="s">
        <v>2061</v>
      </c>
    </row>
    <row r="971" ht="17.25" customHeight="1">
      <c r="A971" s="94" t="s">
        <v>2034</v>
      </c>
      <c r="B971" s="95" t="s">
        <v>2035</v>
      </c>
      <c r="C971" s="96" t="s">
        <v>2062</v>
      </c>
      <c r="D971" s="97" t="s">
        <v>2063</v>
      </c>
    </row>
    <row r="972" ht="17.25" customHeight="1">
      <c r="A972" s="94" t="s">
        <v>2034</v>
      </c>
      <c r="B972" s="95" t="s">
        <v>2035</v>
      </c>
      <c r="C972" s="96" t="s">
        <v>2064</v>
      </c>
      <c r="D972" s="97" t="s">
        <v>2065</v>
      </c>
    </row>
    <row r="973" ht="17.25" customHeight="1">
      <c r="A973" s="94" t="s">
        <v>2034</v>
      </c>
      <c r="B973" s="95" t="s">
        <v>2035</v>
      </c>
      <c r="C973" s="96" t="s">
        <v>2066</v>
      </c>
      <c r="D973" s="97" t="s">
        <v>2067</v>
      </c>
    </row>
    <row r="974" ht="17.25" customHeight="1">
      <c r="A974" s="94" t="s">
        <v>2034</v>
      </c>
      <c r="B974" s="95" t="s">
        <v>2035</v>
      </c>
      <c r="C974" s="96" t="s">
        <v>2068</v>
      </c>
      <c r="D974" s="97" t="s">
        <v>2069</v>
      </c>
    </row>
    <row r="975" ht="17.25" customHeight="1">
      <c r="A975" s="94" t="s">
        <v>2034</v>
      </c>
      <c r="B975" s="95" t="s">
        <v>2035</v>
      </c>
      <c r="C975" s="96" t="s">
        <v>2070</v>
      </c>
      <c r="D975" s="97" t="s">
        <v>2071</v>
      </c>
    </row>
    <row r="976" ht="17.25" customHeight="1">
      <c r="A976" s="94" t="s">
        <v>2034</v>
      </c>
      <c r="B976" s="95" t="s">
        <v>2035</v>
      </c>
      <c r="C976" s="96" t="s">
        <v>2072</v>
      </c>
      <c r="D976" s="97" t="s">
        <v>2073</v>
      </c>
    </row>
    <row r="977" ht="17.25" customHeight="1">
      <c r="A977" s="94" t="s">
        <v>2034</v>
      </c>
      <c r="B977" s="95" t="s">
        <v>2035</v>
      </c>
      <c r="C977" s="96" t="s">
        <v>2074</v>
      </c>
      <c r="D977" s="97" t="s">
        <v>2075</v>
      </c>
    </row>
    <row r="978" ht="17.25" customHeight="1">
      <c r="A978" s="94" t="s">
        <v>2034</v>
      </c>
      <c r="B978" s="95" t="s">
        <v>2035</v>
      </c>
      <c r="C978" s="96" t="s">
        <v>2076</v>
      </c>
      <c r="D978" s="97" t="s">
        <v>2077</v>
      </c>
    </row>
    <row r="979" ht="17.25" customHeight="1">
      <c r="A979" s="94" t="s">
        <v>2034</v>
      </c>
      <c r="B979" s="95" t="s">
        <v>2035</v>
      </c>
      <c r="C979" s="96" t="s">
        <v>2078</v>
      </c>
      <c r="D979" s="97" t="s">
        <v>2079</v>
      </c>
    </row>
    <row r="980" ht="17.25" customHeight="1">
      <c r="A980" s="94" t="s">
        <v>2034</v>
      </c>
      <c r="B980" s="95" t="s">
        <v>2035</v>
      </c>
      <c r="C980" s="96" t="s">
        <v>2080</v>
      </c>
      <c r="D980" s="97" t="s">
        <v>2081</v>
      </c>
    </row>
    <row r="981" ht="17.25" customHeight="1">
      <c r="A981" s="94" t="s">
        <v>2034</v>
      </c>
      <c r="B981" s="95" t="s">
        <v>2035</v>
      </c>
      <c r="C981" s="96" t="s">
        <v>2082</v>
      </c>
      <c r="D981" s="97" t="s">
        <v>2083</v>
      </c>
    </row>
    <row r="982" ht="17.25" customHeight="1">
      <c r="A982" s="94" t="s">
        <v>2034</v>
      </c>
      <c r="B982" s="95" t="s">
        <v>2035</v>
      </c>
      <c r="C982" s="96" t="s">
        <v>2084</v>
      </c>
      <c r="D982" s="97" t="s">
        <v>2085</v>
      </c>
    </row>
    <row r="983" ht="17.25" customHeight="1">
      <c r="A983" s="94" t="s">
        <v>2034</v>
      </c>
      <c r="B983" s="95" t="s">
        <v>2035</v>
      </c>
      <c r="C983" s="96" t="s">
        <v>2086</v>
      </c>
      <c r="D983" s="97" t="s">
        <v>2087</v>
      </c>
    </row>
    <row r="984" ht="17.25" customHeight="1">
      <c r="A984" s="94" t="s">
        <v>2034</v>
      </c>
      <c r="B984" s="95" t="s">
        <v>2035</v>
      </c>
      <c r="C984" s="96" t="s">
        <v>2088</v>
      </c>
      <c r="D984" s="97" t="s">
        <v>2089</v>
      </c>
    </row>
    <row r="985" ht="17.25" customHeight="1">
      <c r="A985" s="94" t="s">
        <v>2034</v>
      </c>
      <c r="B985" s="95" t="s">
        <v>2035</v>
      </c>
      <c r="C985" s="96" t="s">
        <v>2090</v>
      </c>
      <c r="D985" s="97" t="s">
        <v>2091</v>
      </c>
    </row>
    <row r="986" ht="17.25" customHeight="1">
      <c r="A986" s="94" t="s">
        <v>2034</v>
      </c>
      <c r="B986" s="95" t="s">
        <v>2035</v>
      </c>
      <c r="C986" s="96" t="s">
        <v>2092</v>
      </c>
      <c r="D986" s="97" t="s">
        <v>2093</v>
      </c>
    </row>
    <row r="987" ht="17.25" customHeight="1">
      <c r="A987" s="94" t="s">
        <v>2034</v>
      </c>
      <c r="B987" s="95" t="s">
        <v>2035</v>
      </c>
      <c r="C987" s="96" t="s">
        <v>2094</v>
      </c>
      <c r="D987" s="97" t="s">
        <v>2095</v>
      </c>
    </row>
    <row r="988" ht="17.25" customHeight="1">
      <c r="A988" s="94" t="s">
        <v>2034</v>
      </c>
      <c r="B988" s="95" t="s">
        <v>2035</v>
      </c>
      <c r="C988" s="96" t="s">
        <v>2096</v>
      </c>
      <c r="D988" s="97" t="s">
        <v>2097</v>
      </c>
    </row>
    <row r="989" ht="17.25" customHeight="1">
      <c r="A989" s="94" t="s">
        <v>2034</v>
      </c>
      <c r="B989" s="95" t="s">
        <v>2035</v>
      </c>
      <c r="C989" s="96" t="s">
        <v>2098</v>
      </c>
      <c r="D989" s="97" t="s">
        <v>2099</v>
      </c>
    </row>
    <row r="990" ht="17.25" customHeight="1">
      <c r="A990" s="94" t="s">
        <v>2034</v>
      </c>
      <c r="B990" s="95" t="s">
        <v>2035</v>
      </c>
      <c r="C990" s="96" t="s">
        <v>2100</v>
      </c>
      <c r="D990" s="97" t="s">
        <v>2101</v>
      </c>
    </row>
    <row r="991" ht="17.25" customHeight="1">
      <c r="A991" s="94" t="s">
        <v>2034</v>
      </c>
      <c r="B991" s="95" t="s">
        <v>2035</v>
      </c>
      <c r="C991" s="96" t="s">
        <v>2102</v>
      </c>
      <c r="D991" s="97" t="s">
        <v>2103</v>
      </c>
    </row>
    <row r="992" ht="17.25" customHeight="1">
      <c r="A992" s="94" t="s">
        <v>2034</v>
      </c>
      <c r="B992" s="95" t="s">
        <v>2035</v>
      </c>
      <c r="C992" s="96" t="s">
        <v>2104</v>
      </c>
      <c r="D992" s="97" t="s">
        <v>2105</v>
      </c>
    </row>
    <row r="993" ht="17.25" customHeight="1">
      <c r="A993" s="94" t="s">
        <v>2034</v>
      </c>
      <c r="B993" s="95" t="s">
        <v>2035</v>
      </c>
      <c r="C993" s="96" t="s">
        <v>2106</v>
      </c>
      <c r="D993" s="97" t="s">
        <v>2107</v>
      </c>
    </row>
    <row r="994" ht="17.25" customHeight="1">
      <c r="A994" s="94" t="s">
        <v>2034</v>
      </c>
      <c r="B994" s="95" t="s">
        <v>2035</v>
      </c>
      <c r="C994" s="96" t="s">
        <v>2108</v>
      </c>
      <c r="D994" s="97" t="s">
        <v>2109</v>
      </c>
    </row>
    <row r="995" ht="17.25" customHeight="1">
      <c r="A995" s="94" t="s">
        <v>2034</v>
      </c>
      <c r="B995" s="95" t="s">
        <v>2035</v>
      </c>
      <c r="C995" s="96" t="s">
        <v>2110</v>
      </c>
      <c r="D995" s="97" t="s">
        <v>2111</v>
      </c>
    </row>
    <row r="996" ht="17.25" customHeight="1">
      <c r="A996" s="94" t="s">
        <v>2034</v>
      </c>
      <c r="B996" s="95" t="s">
        <v>2035</v>
      </c>
      <c r="C996" s="96" t="s">
        <v>2112</v>
      </c>
      <c r="D996" s="97" t="s">
        <v>2113</v>
      </c>
    </row>
    <row r="997" ht="17.25" customHeight="1">
      <c r="A997" s="94" t="s">
        <v>2034</v>
      </c>
      <c r="B997" s="95" t="s">
        <v>2035</v>
      </c>
      <c r="C997" s="96" t="s">
        <v>2114</v>
      </c>
      <c r="D997" s="97" t="s">
        <v>2115</v>
      </c>
    </row>
    <row r="998" ht="17.25" customHeight="1">
      <c r="A998" s="94" t="s">
        <v>2034</v>
      </c>
      <c r="B998" s="95" t="s">
        <v>2035</v>
      </c>
      <c r="C998" s="96" t="s">
        <v>2116</v>
      </c>
      <c r="D998" s="97" t="s">
        <v>342</v>
      </c>
    </row>
    <row r="999" ht="17.25" customHeight="1">
      <c r="A999" s="94" t="s">
        <v>2034</v>
      </c>
      <c r="B999" s="95" t="s">
        <v>2035</v>
      </c>
      <c r="C999" s="96" t="s">
        <v>2117</v>
      </c>
      <c r="D999" s="97" t="s">
        <v>2118</v>
      </c>
    </row>
    <row r="1000" ht="17.25" customHeight="1">
      <c r="A1000" s="94" t="s">
        <v>2034</v>
      </c>
      <c r="B1000" s="95" t="s">
        <v>2035</v>
      </c>
      <c r="C1000" s="96" t="s">
        <v>2119</v>
      </c>
      <c r="D1000" s="97" t="s">
        <v>942</v>
      </c>
    </row>
    <row r="1001" ht="17.25" customHeight="1">
      <c r="A1001" s="94" t="s">
        <v>2034</v>
      </c>
      <c r="B1001" s="95" t="s">
        <v>2035</v>
      </c>
      <c r="C1001" s="96" t="s">
        <v>2120</v>
      </c>
      <c r="D1001" s="97" t="s">
        <v>2121</v>
      </c>
    </row>
    <row r="1002" ht="17.25" customHeight="1">
      <c r="A1002" s="94" t="s">
        <v>2034</v>
      </c>
      <c r="B1002" s="95" t="s">
        <v>2035</v>
      </c>
      <c r="C1002" s="96" t="s">
        <v>2122</v>
      </c>
      <c r="D1002" s="97" t="s">
        <v>2123</v>
      </c>
    </row>
    <row r="1003" ht="17.25" customHeight="1">
      <c r="A1003" s="94" t="s">
        <v>2034</v>
      </c>
      <c r="B1003" s="95" t="s">
        <v>2035</v>
      </c>
      <c r="C1003" s="96" t="s">
        <v>2124</v>
      </c>
      <c r="D1003" s="97" t="s">
        <v>2125</v>
      </c>
    </row>
    <row r="1004" ht="17.25" customHeight="1">
      <c r="A1004" s="94" t="s">
        <v>2034</v>
      </c>
      <c r="B1004" s="95" t="s">
        <v>2035</v>
      </c>
      <c r="C1004" s="96" t="s">
        <v>2126</v>
      </c>
      <c r="D1004" s="97" t="s">
        <v>2127</v>
      </c>
    </row>
    <row r="1005" ht="17.25" customHeight="1">
      <c r="A1005" s="90" t="s">
        <v>2128</v>
      </c>
      <c r="B1005" s="91" t="s">
        <v>2129</v>
      </c>
      <c r="C1005" s="92" t="s">
        <v>2130</v>
      </c>
      <c r="D1005" s="93" t="s">
        <v>2131</v>
      </c>
    </row>
    <row r="1006" ht="17.25" customHeight="1">
      <c r="A1006" s="94" t="s">
        <v>2128</v>
      </c>
      <c r="B1006" s="95" t="s">
        <v>2129</v>
      </c>
      <c r="C1006" s="96" t="s">
        <v>2132</v>
      </c>
      <c r="D1006" s="97" t="s">
        <v>2133</v>
      </c>
    </row>
    <row r="1007" ht="17.25" customHeight="1">
      <c r="A1007" s="94" t="s">
        <v>2128</v>
      </c>
      <c r="B1007" s="95" t="s">
        <v>2129</v>
      </c>
      <c r="C1007" s="96" t="s">
        <v>2134</v>
      </c>
      <c r="D1007" s="97" t="s">
        <v>2135</v>
      </c>
    </row>
    <row r="1008" ht="17.25" customHeight="1">
      <c r="A1008" s="94" t="s">
        <v>2128</v>
      </c>
      <c r="B1008" s="95" t="s">
        <v>2129</v>
      </c>
      <c r="C1008" s="96" t="s">
        <v>2136</v>
      </c>
      <c r="D1008" s="97" t="s">
        <v>2137</v>
      </c>
    </row>
    <row r="1009" ht="17.25" customHeight="1">
      <c r="A1009" s="94" t="s">
        <v>2128</v>
      </c>
      <c r="B1009" s="95" t="s">
        <v>2129</v>
      </c>
      <c r="C1009" s="96" t="s">
        <v>2138</v>
      </c>
      <c r="D1009" s="97" t="s">
        <v>182</v>
      </c>
    </row>
    <row r="1010" ht="17.25" customHeight="1">
      <c r="A1010" s="94" t="s">
        <v>2128</v>
      </c>
      <c r="B1010" s="95" t="s">
        <v>2129</v>
      </c>
      <c r="C1010" s="96" t="s">
        <v>2139</v>
      </c>
      <c r="D1010" s="97" t="s">
        <v>883</v>
      </c>
    </row>
    <row r="1011" ht="17.25" customHeight="1">
      <c r="A1011" s="94" t="s">
        <v>2128</v>
      </c>
      <c r="B1011" s="95" t="s">
        <v>2129</v>
      </c>
      <c r="C1011" s="96" t="s">
        <v>2140</v>
      </c>
      <c r="D1011" s="97" t="s">
        <v>2141</v>
      </c>
    </row>
    <row r="1012" ht="17.25" customHeight="1">
      <c r="A1012" s="94" t="s">
        <v>2128</v>
      </c>
      <c r="B1012" s="95" t="s">
        <v>2129</v>
      </c>
      <c r="C1012" s="96" t="s">
        <v>2142</v>
      </c>
      <c r="D1012" s="97" t="s">
        <v>2143</v>
      </c>
    </row>
    <row r="1013" ht="17.25" customHeight="1">
      <c r="A1013" s="94" t="s">
        <v>2128</v>
      </c>
      <c r="B1013" s="95" t="s">
        <v>2129</v>
      </c>
      <c r="C1013" s="96" t="s">
        <v>2144</v>
      </c>
      <c r="D1013" s="97" t="s">
        <v>2145</v>
      </c>
    </row>
    <row r="1014" ht="17.25" customHeight="1">
      <c r="A1014" s="94" t="s">
        <v>2128</v>
      </c>
      <c r="B1014" s="95" t="s">
        <v>2129</v>
      </c>
      <c r="C1014" s="96" t="s">
        <v>2146</v>
      </c>
      <c r="D1014" s="97" t="s">
        <v>2147</v>
      </c>
    </row>
    <row r="1015" ht="17.25" customHeight="1">
      <c r="A1015" s="94" t="s">
        <v>2128</v>
      </c>
      <c r="B1015" s="95" t="s">
        <v>2129</v>
      </c>
      <c r="C1015" s="96" t="s">
        <v>2148</v>
      </c>
      <c r="D1015" s="97" t="s">
        <v>2149</v>
      </c>
    </row>
    <row r="1016" ht="17.25" customHeight="1">
      <c r="A1016" s="94" t="s">
        <v>2128</v>
      </c>
      <c r="B1016" s="95" t="s">
        <v>2129</v>
      </c>
      <c r="C1016" s="96" t="s">
        <v>2150</v>
      </c>
      <c r="D1016" s="97" t="s">
        <v>411</v>
      </c>
    </row>
    <row r="1017" ht="17.25" customHeight="1">
      <c r="A1017" s="94" t="s">
        <v>2128</v>
      </c>
      <c r="B1017" s="95" t="s">
        <v>2129</v>
      </c>
      <c r="C1017" s="96" t="s">
        <v>2151</v>
      </c>
      <c r="D1017" s="97" t="s">
        <v>2152</v>
      </c>
    </row>
    <row r="1018" ht="17.25" customHeight="1">
      <c r="A1018" s="94" t="s">
        <v>2128</v>
      </c>
      <c r="B1018" s="95" t="s">
        <v>2129</v>
      </c>
      <c r="C1018" s="96" t="s">
        <v>2153</v>
      </c>
      <c r="D1018" s="97" t="s">
        <v>2154</v>
      </c>
    </row>
    <row r="1019" ht="17.25" customHeight="1">
      <c r="A1019" s="94" t="s">
        <v>2128</v>
      </c>
      <c r="B1019" s="95" t="s">
        <v>2129</v>
      </c>
      <c r="C1019" s="96" t="s">
        <v>2155</v>
      </c>
      <c r="D1019" s="97" t="s">
        <v>2156</v>
      </c>
    </row>
    <row r="1020" ht="17.25" customHeight="1">
      <c r="A1020" s="94" t="s">
        <v>2128</v>
      </c>
      <c r="B1020" s="95" t="s">
        <v>2129</v>
      </c>
      <c r="C1020" s="96" t="s">
        <v>2157</v>
      </c>
      <c r="D1020" s="97" t="s">
        <v>2158</v>
      </c>
    </row>
    <row r="1021" ht="17.25" customHeight="1">
      <c r="A1021" s="94" t="s">
        <v>2128</v>
      </c>
      <c r="B1021" s="95" t="s">
        <v>2129</v>
      </c>
      <c r="C1021" s="96" t="s">
        <v>2159</v>
      </c>
      <c r="D1021" s="97" t="s">
        <v>2160</v>
      </c>
    </row>
    <row r="1022" ht="17.25" customHeight="1">
      <c r="A1022" s="94" t="s">
        <v>2128</v>
      </c>
      <c r="B1022" s="95" t="s">
        <v>2129</v>
      </c>
      <c r="C1022" s="96" t="s">
        <v>2161</v>
      </c>
      <c r="D1022" s="97" t="s">
        <v>2162</v>
      </c>
    </row>
    <row r="1023" ht="17.25" customHeight="1">
      <c r="A1023" s="94" t="s">
        <v>2128</v>
      </c>
      <c r="B1023" s="95" t="s">
        <v>2129</v>
      </c>
      <c r="C1023" s="96" t="s">
        <v>2163</v>
      </c>
      <c r="D1023" s="97" t="s">
        <v>2164</v>
      </c>
    </row>
    <row r="1024" ht="17.25" customHeight="1">
      <c r="A1024" s="94" t="s">
        <v>2128</v>
      </c>
      <c r="B1024" s="95" t="s">
        <v>2129</v>
      </c>
      <c r="C1024" s="96" t="s">
        <v>2165</v>
      </c>
      <c r="D1024" s="97" t="s">
        <v>2166</v>
      </c>
    </row>
    <row r="1025" ht="17.25" customHeight="1">
      <c r="A1025" s="94" t="s">
        <v>2128</v>
      </c>
      <c r="B1025" s="95" t="s">
        <v>2129</v>
      </c>
      <c r="C1025" s="96" t="s">
        <v>2167</v>
      </c>
      <c r="D1025" s="97" t="s">
        <v>2168</v>
      </c>
    </row>
    <row r="1026" ht="17.25" customHeight="1">
      <c r="A1026" s="94" t="s">
        <v>2128</v>
      </c>
      <c r="B1026" s="95" t="s">
        <v>2129</v>
      </c>
      <c r="C1026" s="96" t="s">
        <v>2169</v>
      </c>
      <c r="D1026" s="97" t="s">
        <v>2170</v>
      </c>
    </row>
    <row r="1027" ht="17.25" customHeight="1">
      <c r="A1027" s="94" t="s">
        <v>2128</v>
      </c>
      <c r="B1027" s="95" t="s">
        <v>2129</v>
      </c>
      <c r="C1027" s="96" t="s">
        <v>2171</v>
      </c>
      <c r="D1027" s="97" t="s">
        <v>2172</v>
      </c>
    </row>
    <row r="1028" ht="17.25" customHeight="1">
      <c r="A1028" s="94" t="s">
        <v>2128</v>
      </c>
      <c r="B1028" s="95" t="s">
        <v>2129</v>
      </c>
      <c r="C1028" s="96" t="s">
        <v>2173</v>
      </c>
      <c r="D1028" s="97" t="s">
        <v>284</v>
      </c>
    </row>
    <row r="1029" ht="17.25" customHeight="1">
      <c r="A1029" s="94" t="s">
        <v>2128</v>
      </c>
      <c r="B1029" s="95" t="s">
        <v>2129</v>
      </c>
      <c r="C1029" s="96" t="s">
        <v>2174</v>
      </c>
      <c r="D1029" s="97" t="s">
        <v>638</v>
      </c>
    </row>
    <row r="1030" ht="17.25" customHeight="1">
      <c r="A1030" s="94" t="s">
        <v>2128</v>
      </c>
      <c r="B1030" s="95" t="s">
        <v>2129</v>
      </c>
      <c r="C1030" s="96" t="s">
        <v>2175</v>
      </c>
      <c r="D1030" s="97" t="s">
        <v>2176</v>
      </c>
    </row>
    <row r="1031" ht="17.25" customHeight="1">
      <c r="A1031" s="94" t="s">
        <v>2128</v>
      </c>
      <c r="B1031" s="95" t="s">
        <v>2129</v>
      </c>
      <c r="C1031" s="96" t="s">
        <v>2177</v>
      </c>
      <c r="D1031" s="97" t="s">
        <v>2178</v>
      </c>
    </row>
    <row r="1032" ht="17.25" customHeight="1">
      <c r="A1032" s="94" t="s">
        <v>2128</v>
      </c>
      <c r="B1032" s="95" t="s">
        <v>2129</v>
      </c>
      <c r="C1032" s="96" t="s">
        <v>2179</v>
      </c>
      <c r="D1032" s="97" t="s">
        <v>2180</v>
      </c>
    </row>
    <row r="1033" ht="17.25" customHeight="1">
      <c r="A1033" s="94" t="s">
        <v>2128</v>
      </c>
      <c r="B1033" s="95" t="s">
        <v>2129</v>
      </c>
      <c r="C1033" s="96" t="s">
        <v>2181</v>
      </c>
      <c r="D1033" s="97" t="s">
        <v>1559</v>
      </c>
    </row>
    <row r="1034" ht="17.25" customHeight="1">
      <c r="A1034" s="94" t="s">
        <v>2128</v>
      </c>
      <c r="B1034" s="95" t="s">
        <v>2129</v>
      </c>
      <c r="C1034" s="96" t="s">
        <v>2182</v>
      </c>
      <c r="D1034" s="97" t="s">
        <v>2183</v>
      </c>
    </row>
    <row r="1035" ht="17.25" customHeight="1">
      <c r="A1035" s="94" t="s">
        <v>2128</v>
      </c>
      <c r="B1035" s="95" t="s">
        <v>2129</v>
      </c>
      <c r="C1035" s="96" t="s">
        <v>2184</v>
      </c>
      <c r="D1035" s="97" t="s">
        <v>2185</v>
      </c>
    </row>
    <row r="1036" ht="17.25" customHeight="1">
      <c r="A1036" s="94" t="s">
        <v>2128</v>
      </c>
      <c r="B1036" s="95" t="s">
        <v>2129</v>
      </c>
      <c r="C1036" s="96" t="s">
        <v>2186</v>
      </c>
      <c r="D1036" s="97" t="s">
        <v>2026</v>
      </c>
    </row>
    <row r="1037" ht="17.25" customHeight="1">
      <c r="A1037" s="94" t="s">
        <v>2128</v>
      </c>
      <c r="B1037" s="95" t="s">
        <v>2129</v>
      </c>
      <c r="C1037" s="96" t="s">
        <v>2187</v>
      </c>
      <c r="D1037" s="97" t="s">
        <v>2188</v>
      </c>
    </row>
    <row r="1038" ht="17.25" customHeight="1">
      <c r="A1038" s="94" t="s">
        <v>2128</v>
      </c>
      <c r="B1038" s="95" t="s">
        <v>2129</v>
      </c>
      <c r="C1038" s="96" t="s">
        <v>2189</v>
      </c>
      <c r="D1038" s="97" t="s">
        <v>2190</v>
      </c>
    </row>
    <row r="1039" ht="17.25" customHeight="1">
      <c r="A1039" s="94" t="s">
        <v>2128</v>
      </c>
      <c r="B1039" s="95" t="s">
        <v>2129</v>
      </c>
      <c r="C1039" s="96" t="s">
        <v>2191</v>
      </c>
      <c r="D1039" s="97" t="s">
        <v>2192</v>
      </c>
    </row>
    <row r="1040" ht="17.25" customHeight="1">
      <c r="A1040" s="94" t="s">
        <v>2128</v>
      </c>
      <c r="B1040" s="95" t="s">
        <v>2129</v>
      </c>
      <c r="C1040" s="96" t="s">
        <v>2193</v>
      </c>
      <c r="D1040" s="97" t="s">
        <v>2194</v>
      </c>
    </row>
    <row r="1041" ht="17.25" customHeight="1">
      <c r="A1041" s="94" t="s">
        <v>2128</v>
      </c>
      <c r="B1041" s="95" t="s">
        <v>2129</v>
      </c>
      <c r="C1041" s="96" t="s">
        <v>2195</v>
      </c>
      <c r="D1041" s="97" t="s">
        <v>2196</v>
      </c>
    </row>
    <row r="1042" ht="17.25" customHeight="1">
      <c r="A1042" s="94" t="s">
        <v>2128</v>
      </c>
      <c r="B1042" s="95" t="s">
        <v>2129</v>
      </c>
      <c r="C1042" s="96" t="s">
        <v>2197</v>
      </c>
      <c r="D1042" s="97" t="s">
        <v>2198</v>
      </c>
    </row>
    <row r="1043" ht="17.25" customHeight="1">
      <c r="A1043" s="94" t="s">
        <v>2128</v>
      </c>
      <c r="B1043" s="95" t="s">
        <v>2129</v>
      </c>
      <c r="C1043" s="96" t="s">
        <v>2199</v>
      </c>
      <c r="D1043" s="97" t="s">
        <v>2200</v>
      </c>
    </row>
    <row r="1044" ht="17.25" customHeight="1">
      <c r="A1044" s="94" t="s">
        <v>2128</v>
      </c>
      <c r="B1044" s="95" t="s">
        <v>2129</v>
      </c>
      <c r="C1044" s="96" t="s">
        <v>2201</v>
      </c>
      <c r="D1044" s="97" t="s">
        <v>2202</v>
      </c>
    </row>
    <row r="1045" ht="17.25" customHeight="1">
      <c r="A1045" s="94" t="s">
        <v>2128</v>
      </c>
      <c r="B1045" s="95" t="s">
        <v>2129</v>
      </c>
      <c r="C1045" s="96" t="s">
        <v>2203</v>
      </c>
      <c r="D1045" s="97" t="s">
        <v>2204</v>
      </c>
    </row>
    <row r="1046" ht="17.25" customHeight="1">
      <c r="A1046" s="94" t="s">
        <v>2128</v>
      </c>
      <c r="B1046" s="95" t="s">
        <v>2129</v>
      </c>
      <c r="C1046" s="96" t="s">
        <v>2205</v>
      </c>
      <c r="D1046" s="97" t="s">
        <v>2206</v>
      </c>
    </row>
    <row r="1047" ht="17.25" customHeight="1">
      <c r="A1047" s="90" t="s">
        <v>2207</v>
      </c>
      <c r="B1047" s="91" t="s">
        <v>2208</v>
      </c>
      <c r="C1047" s="92" t="s">
        <v>2209</v>
      </c>
      <c r="D1047" s="93" t="s">
        <v>2210</v>
      </c>
    </row>
    <row r="1048" ht="17.25" customHeight="1">
      <c r="A1048" s="94" t="s">
        <v>2207</v>
      </c>
      <c r="B1048" s="95" t="s">
        <v>2208</v>
      </c>
      <c r="C1048" s="96" t="s">
        <v>2211</v>
      </c>
      <c r="D1048" s="97" t="s">
        <v>2212</v>
      </c>
    </row>
    <row r="1049" ht="17.25" customHeight="1">
      <c r="A1049" s="94" t="s">
        <v>2207</v>
      </c>
      <c r="B1049" s="95" t="s">
        <v>2208</v>
      </c>
      <c r="C1049" s="96" t="s">
        <v>2213</v>
      </c>
      <c r="D1049" s="97" t="s">
        <v>2214</v>
      </c>
    </row>
    <row r="1050" ht="17.25" customHeight="1">
      <c r="A1050" s="94" t="s">
        <v>2207</v>
      </c>
      <c r="B1050" s="95" t="s">
        <v>2208</v>
      </c>
      <c r="C1050" s="96" t="s">
        <v>2215</v>
      </c>
      <c r="D1050" s="97" t="s">
        <v>2216</v>
      </c>
    </row>
    <row r="1051" ht="17.25" customHeight="1">
      <c r="A1051" s="94" t="s">
        <v>2207</v>
      </c>
      <c r="B1051" s="95" t="s">
        <v>2208</v>
      </c>
      <c r="C1051" s="96" t="s">
        <v>2217</v>
      </c>
      <c r="D1051" s="97" t="s">
        <v>2218</v>
      </c>
    </row>
    <row r="1052" ht="17.25" customHeight="1">
      <c r="A1052" s="94" t="s">
        <v>2207</v>
      </c>
      <c r="B1052" s="95" t="s">
        <v>2208</v>
      </c>
      <c r="C1052" s="96" t="s">
        <v>2219</v>
      </c>
      <c r="D1052" s="97" t="s">
        <v>2220</v>
      </c>
    </row>
    <row r="1053" ht="17.25" customHeight="1">
      <c r="A1053" s="94" t="s">
        <v>2207</v>
      </c>
      <c r="B1053" s="95" t="s">
        <v>2208</v>
      </c>
      <c r="C1053" s="96" t="s">
        <v>2221</v>
      </c>
      <c r="D1053" s="97" t="s">
        <v>2222</v>
      </c>
    </row>
    <row r="1054" ht="17.25" customHeight="1">
      <c r="A1054" s="90" t="s">
        <v>2223</v>
      </c>
      <c r="B1054" s="91" t="s">
        <v>2224</v>
      </c>
      <c r="C1054" s="92" t="s">
        <v>2225</v>
      </c>
      <c r="D1054" s="93" t="s">
        <v>2226</v>
      </c>
    </row>
    <row r="1055" ht="17.25" customHeight="1">
      <c r="A1055" s="94" t="s">
        <v>2223</v>
      </c>
      <c r="B1055" s="95" t="s">
        <v>2224</v>
      </c>
      <c r="C1055" s="96" t="s">
        <v>2227</v>
      </c>
      <c r="D1055" s="97" t="s">
        <v>2228</v>
      </c>
    </row>
    <row r="1056" ht="17.25" customHeight="1">
      <c r="A1056" s="94" t="s">
        <v>2223</v>
      </c>
      <c r="B1056" s="95" t="s">
        <v>2224</v>
      </c>
      <c r="C1056" s="96" t="s">
        <v>2229</v>
      </c>
      <c r="D1056" s="97" t="s">
        <v>2230</v>
      </c>
    </row>
    <row r="1057" ht="17.25" customHeight="1">
      <c r="A1057" s="94" t="s">
        <v>2223</v>
      </c>
      <c r="B1057" s="95" t="s">
        <v>2224</v>
      </c>
      <c r="C1057" s="96" t="s">
        <v>2231</v>
      </c>
      <c r="D1057" s="97" t="s">
        <v>2232</v>
      </c>
    </row>
    <row r="1058" ht="17.25" customHeight="1">
      <c r="A1058" s="94" t="s">
        <v>2223</v>
      </c>
      <c r="B1058" s="95" t="s">
        <v>2224</v>
      </c>
      <c r="C1058" s="96" t="s">
        <v>2233</v>
      </c>
      <c r="D1058" s="97" t="s">
        <v>2234</v>
      </c>
    </row>
    <row r="1059" ht="17.25" customHeight="1">
      <c r="A1059" s="94" t="s">
        <v>2223</v>
      </c>
      <c r="B1059" s="95" t="s">
        <v>2224</v>
      </c>
      <c r="C1059" s="96" t="s">
        <v>2235</v>
      </c>
      <c r="D1059" s="97" t="s">
        <v>2236</v>
      </c>
    </row>
    <row r="1060" ht="17.25" customHeight="1">
      <c r="A1060" s="94" t="s">
        <v>2223</v>
      </c>
      <c r="B1060" s="95" t="s">
        <v>2224</v>
      </c>
      <c r="C1060" s="96" t="s">
        <v>2237</v>
      </c>
      <c r="D1060" s="97" t="s">
        <v>2238</v>
      </c>
    </row>
    <row r="1061" ht="17.25" customHeight="1">
      <c r="A1061" s="94" t="s">
        <v>2223</v>
      </c>
      <c r="B1061" s="95" t="s">
        <v>2224</v>
      </c>
      <c r="C1061" s="96" t="s">
        <v>2239</v>
      </c>
      <c r="D1061" s="97" t="s">
        <v>2240</v>
      </c>
    </row>
    <row r="1062" ht="17.25" customHeight="1">
      <c r="A1062" s="94" t="s">
        <v>2223</v>
      </c>
      <c r="B1062" s="95" t="s">
        <v>2224</v>
      </c>
      <c r="C1062" s="96" t="s">
        <v>2241</v>
      </c>
      <c r="D1062" s="97" t="s">
        <v>2242</v>
      </c>
    </row>
    <row r="1063" ht="17.25" customHeight="1">
      <c r="A1063" s="94" t="s">
        <v>2223</v>
      </c>
      <c r="B1063" s="95" t="s">
        <v>2224</v>
      </c>
      <c r="C1063" s="96" t="s">
        <v>2243</v>
      </c>
      <c r="D1063" s="97" t="s">
        <v>2244</v>
      </c>
    </row>
    <row r="1064" ht="17.25" customHeight="1">
      <c r="A1064" s="94" t="s">
        <v>2223</v>
      </c>
      <c r="B1064" s="95" t="s">
        <v>2224</v>
      </c>
      <c r="C1064" s="96" t="s">
        <v>2245</v>
      </c>
      <c r="D1064" s="97" t="s">
        <v>2246</v>
      </c>
    </row>
    <row r="1065" ht="17.25" customHeight="1">
      <c r="A1065" s="94" t="s">
        <v>2223</v>
      </c>
      <c r="B1065" s="95" t="s">
        <v>2224</v>
      </c>
      <c r="C1065" s="96" t="s">
        <v>2247</v>
      </c>
      <c r="D1065" s="97" t="s">
        <v>2248</v>
      </c>
    </row>
    <row r="1066" ht="17.25" customHeight="1">
      <c r="A1066" s="94" t="s">
        <v>2223</v>
      </c>
      <c r="B1066" s="95" t="s">
        <v>2224</v>
      </c>
      <c r="C1066" s="96" t="s">
        <v>2249</v>
      </c>
      <c r="D1066" s="97" t="s">
        <v>324</v>
      </c>
    </row>
    <row r="1067" ht="17.25" customHeight="1">
      <c r="A1067" s="94" t="s">
        <v>2223</v>
      </c>
      <c r="B1067" s="95" t="s">
        <v>2224</v>
      </c>
      <c r="C1067" s="96" t="s">
        <v>2250</v>
      </c>
      <c r="D1067" s="97" t="s">
        <v>2251</v>
      </c>
    </row>
    <row r="1068" ht="17.25" customHeight="1">
      <c r="A1068" s="94" t="s">
        <v>2223</v>
      </c>
      <c r="B1068" s="95" t="s">
        <v>2224</v>
      </c>
      <c r="C1068" s="96" t="s">
        <v>2252</v>
      </c>
      <c r="D1068" s="97" t="s">
        <v>2253</v>
      </c>
    </row>
    <row r="1069" ht="17.25" customHeight="1">
      <c r="A1069" s="94" t="s">
        <v>2223</v>
      </c>
      <c r="B1069" s="95" t="s">
        <v>2224</v>
      </c>
      <c r="C1069" s="96" t="s">
        <v>2254</v>
      </c>
      <c r="D1069" s="97" t="s">
        <v>2255</v>
      </c>
    </row>
    <row r="1070" ht="17.25" customHeight="1">
      <c r="A1070" s="94" t="s">
        <v>2223</v>
      </c>
      <c r="B1070" s="95" t="s">
        <v>2224</v>
      </c>
      <c r="C1070" s="96" t="s">
        <v>2256</v>
      </c>
      <c r="D1070" s="97" t="s">
        <v>2257</v>
      </c>
    </row>
    <row r="1071" ht="17.25" customHeight="1">
      <c r="A1071" s="94" t="s">
        <v>2223</v>
      </c>
      <c r="B1071" s="95" t="s">
        <v>2224</v>
      </c>
      <c r="C1071" s="96" t="s">
        <v>2258</v>
      </c>
      <c r="D1071" s="97" t="s">
        <v>2259</v>
      </c>
    </row>
    <row r="1072" ht="17.25" customHeight="1">
      <c r="A1072" s="94" t="s">
        <v>2223</v>
      </c>
      <c r="B1072" s="95" t="s">
        <v>2224</v>
      </c>
      <c r="C1072" s="96" t="s">
        <v>2260</v>
      </c>
      <c r="D1072" s="97" t="s">
        <v>540</v>
      </c>
    </row>
    <row r="1073" ht="17.25" customHeight="1">
      <c r="A1073" s="90" t="s">
        <v>2261</v>
      </c>
      <c r="B1073" s="91" t="s">
        <v>2262</v>
      </c>
      <c r="C1073" s="92" t="s">
        <v>2263</v>
      </c>
      <c r="D1073" s="93" t="s">
        <v>2264</v>
      </c>
    </row>
    <row r="1074" ht="17.25" customHeight="1">
      <c r="A1074" s="94" t="s">
        <v>2261</v>
      </c>
      <c r="B1074" s="95" t="s">
        <v>2262</v>
      </c>
      <c r="C1074" s="96" t="s">
        <v>2265</v>
      </c>
      <c r="D1074" s="97" t="s">
        <v>1586</v>
      </c>
    </row>
    <row r="1075" ht="17.25" customHeight="1">
      <c r="A1075" s="94" t="s">
        <v>2261</v>
      </c>
      <c r="B1075" s="95" t="s">
        <v>2262</v>
      </c>
      <c r="C1075" s="96" t="s">
        <v>2266</v>
      </c>
      <c r="D1075" s="97" t="s">
        <v>2267</v>
      </c>
    </row>
    <row r="1076" ht="17.25" customHeight="1">
      <c r="A1076" s="94" t="s">
        <v>2261</v>
      </c>
      <c r="B1076" s="95" t="s">
        <v>2262</v>
      </c>
      <c r="C1076" s="96" t="s">
        <v>2268</v>
      </c>
      <c r="D1076" s="97" t="s">
        <v>2269</v>
      </c>
    </row>
    <row r="1077" ht="17.25" customHeight="1">
      <c r="A1077" s="94" t="s">
        <v>2261</v>
      </c>
      <c r="B1077" s="95" t="s">
        <v>2262</v>
      </c>
      <c r="C1077" s="96" t="s">
        <v>2270</v>
      </c>
      <c r="D1077" s="97" t="s">
        <v>2271</v>
      </c>
    </row>
    <row r="1078" ht="17.25" customHeight="1">
      <c r="A1078" s="94" t="s">
        <v>2261</v>
      </c>
      <c r="B1078" s="95" t="s">
        <v>2262</v>
      </c>
      <c r="C1078" s="96" t="s">
        <v>2272</v>
      </c>
      <c r="D1078" s="97" t="s">
        <v>2273</v>
      </c>
    </row>
    <row r="1079" ht="17.25" customHeight="1">
      <c r="A1079" s="94" t="s">
        <v>2261</v>
      </c>
      <c r="B1079" s="95" t="s">
        <v>2262</v>
      </c>
      <c r="C1079" s="96" t="s">
        <v>2274</v>
      </c>
      <c r="D1079" s="97" t="s">
        <v>2275</v>
      </c>
    </row>
    <row r="1080" ht="17.25" customHeight="1">
      <c r="A1080" s="94" t="s">
        <v>2261</v>
      </c>
      <c r="B1080" s="95" t="s">
        <v>2262</v>
      </c>
      <c r="C1080" s="96" t="s">
        <v>2276</v>
      </c>
      <c r="D1080" s="97" t="s">
        <v>2277</v>
      </c>
    </row>
    <row r="1081" ht="17.25" customHeight="1">
      <c r="A1081" s="94" t="s">
        <v>2261</v>
      </c>
      <c r="B1081" s="95" t="s">
        <v>2262</v>
      </c>
      <c r="C1081" s="96" t="s">
        <v>2278</v>
      </c>
      <c r="D1081" s="97" t="s">
        <v>334</v>
      </c>
    </row>
    <row r="1082" ht="17.25" customHeight="1">
      <c r="A1082" s="94" t="s">
        <v>2261</v>
      </c>
      <c r="B1082" s="95" t="s">
        <v>2262</v>
      </c>
      <c r="C1082" s="96" t="s">
        <v>2279</v>
      </c>
      <c r="D1082" s="97" t="s">
        <v>1957</v>
      </c>
    </row>
    <row r="1083" ht="17.25" customHeight="1">
      <c r="A1083" s="94" t="s">
        <v>2261</v>
      </c>
      <c r="B1083" s="95" t="s">
        <v>2262</v>
      </c>
      <c r="C1083" s="96" t="s">
        <v>2280</v>
      </c>
      <c r="D1083" s="97" t="s">
        <v>1754</v>
      </c>
    </row>
    <row r="1084" ht="17.25" customHeight="1">
      <c r="A1084" s="94" t="s">
        <v>2261</v>
      </c>
      <c r="B1084" s="95" t="s">
        <v>2262</v>
      </c>
      <c r="C1084" s="96" t="s">
        <v>2281</v>
      </c>
      <c r="D1084" s="97" t="s">
        <v>2282</v>
      </c>
    </row>
    <row r="1085" ht="17.25" customHeight="1">
      <c r="A1085" s="94" t="s">
        <v>2261</v>
      </c>
      <c r="B1085" s="95" t="s">
        <v>2262</v>
      </c>
      <c r="C1085" s="96" t="s">
        <v>2283</v>
      </c>
      <c r="D1085" s="97" t="s">
        <v>2284</v>
      </c>
    </row>
    <row r="1086" ht="17.25" customHeight="1">
      <c r="A1086" s="90" t="s">
        <v>2285</v>
      </c>
      <c r="B1086" s="91" t="s">
        <v>2286</v>
      </c>
      <c r="C1086" s="92" t="s">
        <v>2287</v>
      </c>
      <c r="D1086" s="93" t="s">
        <v>1947</v>
      </c>
    </row>
    <row r="1087" ht="17.25" customHeight="1">
      <c r="A1087" s="94" t="s">
        <v>2285</v>
      </c>
      <c r="B1087" s="95" t="s">
        <v>2286</v>
      </c>
      <c r="C1087" s="96" t="s">
        <v>2288</v>
      </c>
      <c r="D1087" s="97" t="s">
        <v>1655</v>
      </c>
    </row>
    <row r="1088" ht="17.25" customHeight="1">
      <c r="A1088" s="90" t="s">
        <v>2289</v>
      </c>
      <c r="B1088" s="91" t="s">
        <v>2290</v>
      </c>
      <c r="C1088" s="92" t="s">
        <v>2291</v>
      </c>
      <c r="D1088" s="93" t="s">
        <v>2292</v>
      </c>
    </row>
    <row r="1089" ht="17.25" customHeight="1">
      <c r="A1089" s="94" t="s">
        <v>2289</v>
      </c>
      <c r="B1089" s="95" t="s">
        <v>2290</v>
      </c>
      <c r="C1089" s="96" t="s">
        <v>2293</v>
      </c>
      <c r="D1089" s="97" t="s">
        <v>2294</v>
      </c>
    </row>
    <row r="1090" ht="17.25" customHeight="1">
      <c r="A1090" s="94" t="s">
        <v>2289</v>
      </c>
      <c r="B1090" s="95" t="s">
        <v>2290</v>
      </c>
      <c r="C1090" s="96" t="s">
        <v>2295</v>
      </c>
      <c r="D1090" s="97" t="s">
        <v>2296</v>
      </c>
    </row>
    <row r="1091" ht="17.25" customHeight="1">
      <c r="A1091" s="94" t="s">
        <v>2289</v>
      </c>
      <c r="B1091" s="95" t="s">
        <v>2290</v>
      </c>
      <c r="C1091" s="96" t="s">
        <v>2297</v>
      </c>
      <c r="D1091" s="97" t="s">
        <v>2298</v>
      </c>
    </row>
    <row r="1092" ht="17.25" customHeight="1">
      <c r="A1092" s="94" t="s">
        <v>2289</v>
      </c>
      <c r="B1092" s="95" t="s">
        <v>2290</v>
      </c>
      <c r="C1092" s="96" t="s">
        <v>2299</v>
      </c>
      <c r="D1092" s="97" t="s">
        <v>638</v>
      </c>
    </row>
    <row r="1093" ht="17.25" customHeight="1">
      <c r="A1093" s="94" t="s">
        <v>2289</v>
      </c>
      <c r="B1093" s="95" t="s">
        <v>2290</v>
      </c>
      <c r="C1093" s="96" t="s">
        <v>2300</v>
      </c>
      <c r="D1093" s="97" t="s">
        <v>2301</v>
      </c>
    </row>
    <row r="1094" ht="17.25" customHeight="1">
      <c r="A1094" s="94" t="s">
        <v>2289</v>
      </c>
      <c r="B1094" s="95" t="s">
        <v>2290</v>
      </c>
      <c r="C1094" s="96" t="s">
        <v>2302</v>
      </c>
      <c r="D1094" s="97" t="s">
        <v>2303</v>
      </c>
    </row>
    <row r="1095" ht="17.25" customHeight="1">
      <c r="A1095" s="94" t="s">
        <v>2289</v>
      </c>
      <c r="B1095" s="95" t="s">
        <v>2290</v>
      </c>
      <c r="C1095" s="96" t="s">
        <v>2304</v>
      </c>
      <c r="D1095" s="97" t="s">
        <v>2305</v>
      </c>
    </row>
    <row r="1096" ht="17.25" customHeight="1">
      <c r="A1096" s="94" t="s">
        <v>2289</v>
      </c>
      <c r="B1096" s="95" t="s">
        <v>2290</v>
      </c>
      <c r="C1096" s="96" t="s">
        <v>2306</v>
      </c>
      <c r="D1096" s="97" t="s">
        <v>2307</v>
      </c>
    </row>
    <row r="1097" ht="17.25" customHeight="1">
      <c r="A1097" s="94" t="s">
        <v>2289</v>
      </c>
      <c r="B1097" s="95" t="s">
        <v>2290</v>
      </c>
      <c r="C1097" s="96" t="s">
        <v>2308</v>
      </c>
      <c r="D1097" s="97" t="s">
        <v>1745</v>
      </c>
    </row>
    <row r="1098" ht="17.25" customHeight="1">
      <c r="A1098" s="94" t="s">
        <v>2289</v>
      </c>
      <c r="B1098" s="95" t="s">
        <v>2290</v>
      </c>
      <c r="C1098" s="96" t="s">
        <v>2309</v>
      </c>
      <c r="D1098" s="97" t="s">
        <v>2310</v>
      </c>
    </row>
    <row r="1099" ht="17.25" customHeight="1">
      <c r="A1099" s="90" t="s">
        <v>2311</v>
      </c>
      <c r="B1099" s="91" t="s">
        <v>2312</v>
      </c>
      <c r="C1099" s="92" t="s">
        <v>2313</v>
      </c>
      <c r="D1099" s="93" t="s">
        <v>2314</v>
      </c>
    </row>
    <row r="1100" ht="17.25" customHeight="1">
      <c r="A1100" s="94" t="s">
        <v>2311</v>
      </c>
      <c r="B1100" s="95" t="s">
        <v>2312</v>
      </c>
      <c r="C1100" s="96" t="s">
        <v>2315</v>
      </c>
      <c r="D1100" s="97" t="s">
        <v>2316</v>
      </c>
    </row>
    <row r="1101" ht="17.25" customHeight="1">
      <c r="A1101" s="94" t="s">
        <v>2311</v>
      </c>
      <c r="B1101" s="95" t="s">
        <v>2312</v>
      </c>
      <c r="C1101" s="96" t="s">
        <v>2317</v>
      </c>
      <c r="D1101" s="97" t="s">
        <v>2318</v>
      </c>
    </row>
    <row r="1102" ht="17.25" customHeight="1">
      <c r="A1102" s="94" t="s">
        <v>2311</v>
      </c>
      <c r="B1102" s="95" t="s">
        <v>2312</v>
      </c>
      <c r="C1102" s="96" t="s">
        <v>2319</v>
      </c>
      <c r="D1102" s="97" t="s">
        <v>2320</v>
      </c>
    </row>
    <row r="1103" ht="17.25" customHeight="1">
      <c r="A1103" s="94" t="s">
        <v>2311</v>
      </c>
      <c r="B1103" s="95" t="s">
        <v>2312</v>
      </c>
      <c r="C1103" s="96" t="s">
        <v>2321</v>
      </c>
      <c r="D1103" s="97" t="s">
        <v>431</v>
      </c>
    </row>
    <row r="1104" ht="17.25" customHeight="1">
      <c r="A1104" s="94" t="s">
        <v>2311</v>
      </c>
      <c r="B1104" s="95" t="s">
        <v>2312</v>
      </c>
      <c r="C1104" s="96" t="s">
        <v>2322</v>
      </c>
      <c r="D1104" s="97" t="s">
        <v>2323</v>
      </c>
    </row>
    <row r="1105" ht="17.25" customHeight="1">
      <c r="A1105" s="94" t="s">
        <v>2311</v>
      </c>
      <c r="B1105" s="95" t="s">
        <v>2312</v>
      </c>
      <c r="C1105" s="96" t="s">
        <v>2324</v>
      </c>
      <c r="D1105" s="97" t="s">
        <v>2325</v>
      </c>
    </row>
    <row r="1106" ht="17.25" customHeight="1">
      <c r="A1106" s="94" t="s">
        <v>2311</v>
      </c>
      <c r="B1106" s="95" t="s">
        <v>2312</v>
      </c>
      <c r="C1106" s="96" t="s">
        <v>2326</v>
      </c>
      <c r="D1106" s="97" t="s">
        <v>2327</v>
      </c>
    </row>
    <row r="1107" ht="17.25" customHeight="1">
      <c r="A1107" s="94" t="s">
        <v>2311</v>
      </c>
      <c r="B1107" s="95" t="s">
        <v>2312</v>
      </c>
      <c r="C1107" s="96" t="s">
        <v>2328</v>
      </c>
      <c r="D1107" s="97" t="s">
        <v>2329</v>
      </c>
    </row>
    <row r="1108" ht="17.25" customHeight="1">
      <c r="A1108" s="90" t="s">
        <v>2330</v>
      </c>
      <c r="B1108" s="91" t="s">
        <v>2331</v>
      </c>
      <c r="C1108" s="92" t="s">
        <v>2332</v>
      </c>
      <c r="D1108" s="93" t="s">
        <v>2333</v>
      </c>
    </row>
    <row r="1109" ht="17.25" customHeight="1">
      <c r="A1109" s="94" t="s">
        <v>2330</v>
      </c>
      <c r="B1109" s="95" t="s">
        <v>2331</v>
      </c>
      <c r="C1109" s="96" t="s">
        <v>2334</v>
      </c>
      <c r="D1109" s="97" t="s">
        <v>468</v>
      </c>
    </row>
    <row r="1110" ht="17.25" customHeight="1">
      <c r="A1110" s="94" t="s">
        <v>2330</v>
      </c>
      <c r="B1110" s="95" t="s">
        <v>2331</v>
      </c>
      <c r="C1110" s="96" t="s">
        <v>2335</v>
      </c>
      <c r="D1110" s="97" t="s">
        <v>2336</v>
      </c>
    </row>
    <row r="1111" ht="17.25" customHeight="1">
      <c r="A1111" s="94" t="s">
        <v>2330</v>
      </c>
      <c r="B1111" s="95" t="s">
        <v>2331</v>
      </c>
      <c r="C1111" s="96" t="s">
        <v>2337</v>
      </c>
      <c r="D1111" s="97" t="s">
        <v>648</v>
      </c>
    </row>
    <row r="1112" ht="17.25" customHeight="1">
      <c r="A1112" s="90" t="s">
        <v>2338</v>
      </c>
      <c r="B1112" s="91" t="s">
        <v>2339</v>
      </c>
      <c r="C1112" s="92" t="s">
        <v>2340</v>
      </c>
      <c r="D1112" s="93" t="s">
        <v>2341</v>
      </c>
    </row>
    <row r="1113" ht="17.25" customHeight="1">
      <c r="A1113" s="94" t="s">
        <v>2338</v>
      </c>
      <c r="B1113" s="95" t="s">
        <v>2339</v>
      </c>
      <c r="C1113" s="96" t="s">
        <v>2342</v>
      </c>
      <c r="D1113" s="97" t="s">
        <v>2343</v>
      </c>
    </row>
    <row r="1114" ht="17.25" customHeight="1">
      <c r="A1114" s="94" t="s">
        <v>2338</v>
      </c>
      <c r="B1114" s="95" t="s">
        <v>2339</v>
      </c>
      <c r="C1114" s="96" t="s">
        <v>2344</v>
      </c>
      <c r="D1114" s="97" t="s">
        <v>2345</v>
      </c>
    </row>
    <row r="1115" ht="17.25" customHeight="1">
      <c r="A1115" s="94" t="s">
        <v>2338</v>
      </c>
      <c r="B1115" s="95" t="s">
        <v>2339</v>
      </c>
      <c r="C1115" s="96" t="s">
        <v>2346</v>
      </c>
      <c r="D1115" s="97" t="s">
        <v>2347</v>
      </c>
    </row>
    <row r="1116" ht="17.25" customHeight="1">
      <c r="A1116" s="94" t="s">
        <v>2338</v>
      </c>
      <c r="B1116" s="95" t="s">
        <v>2339</v>
      </c>
      <c r="C1116" s="96" t="s">
        <v>2348</v>
      </c>
      <c r="D1116" s="97" t="s">
        <v>2349</v>
      </c>
    </row>
    <row r="1117" ht="17.25" customHeight="1">
      <c r="A1117" s="94" t="s">
        <v>2338</v>
      </c>
      <c r="B1117" s="95" t="s">
        <v>2339</v>
      </c>
      <c r="C1117" s="96" t="s">
        <v>2350</v>
      </c>
      <c r="D1117" s="97" t="s">
        <v>2351</v>
      </c>
    </row>
    <row r="1118" ht="17.25" customHeight="1">
      <c r="A1118" s="90" t="s">
        <v>2352</v>
      </c>
      <c r="B1118" s="91" t="s">
        <v>2353</v>
      </c>
      <c r="C1118" s="92" t="s">
        <v>2354</v>
      </c>
      <c r="D1118" s="93" t="s">
        <v>2355</v>
      </c>
    </row>
    <row r="1119" ht="17.25" customHeight="1">
      <c r="A1119" s="94" t="s">
        <v>2352</v>
      </c>
      <c r="B1119" s="95" t="s">
        <v>2353</v>
      </c>
      <c r="C1119" s="96" t="s">
        <v>2356</v>
      </c>
      <c r="D1119" s="97" t="s">
        <v>2357</v>
      </c>
    </row>
    <row r="1120" ht="17.25" customHeight="1">
      <c r="A1120" s="94" t="s">
        <v>2352</v>
      </c>
      <c r="B1120" s="95" t="s">
        <v>2353</v>
      </c>
      <c r="C1120" s="96" t="s">
        <v>2358</v>
      </c>
      <c r="D1120" s="97" t="s">
        <v>2359</v>
      </c>
    </row>
    <row r="1121" ht="17.25" customHeight="1">
      <c r="A1121" s="94" t="s">
        <v>2352</v>
      </c>
      <c r="B1121" s="95" t="s">
        <v>2353</v>
      </c>
      <c r="C1121" s="96" t="s">
        <v>2360</v>
      </c>
      <c r="D1121" s="97" t="s">
        <v>2361</v>
      </c>
    </row>
  </sheetData>
  <autoFilter ref="$A$1:$D$1121"/>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2020-06-25T16:07:49Z</dcterms:created>
  <dc:creator>PRINCIPAL</dc:creator>
</cp:coreProperties>
</file>